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Modbus Registers" sheetId="1" r:id="rId1"/>
    <sheet name="BACnet Objects" sheetId="2" r:id="rId2"/>
    <sheet name="Metasys N2 Objects" sheetId="3" r:id="rId3"/>
    <sheet name="Siemens FLN Points" sheetId="4" r:id="rId4"/>
  </sheets>
  <definedNames/>
  <calcPr fullCalcOnLoad="1"/>
</workbook>
</file>

<file path=xl/sharedStrings.xml><?xml version="1.0" encoding="utf-8"?>
<sst xmlns="http://schemas.openxmlformats.org/spreadsheetml/2006/main" count="1062" uniqueCount="252">
  <si>
    <t>Parameter Name</t>
  </si>
  <si>
    <t>Parameter Type</t>
  </si>
  <si>
    <t>Access</t>
  </si>
  <si>
    <t>Remark</t>
  </si>
  <si>
    <t>ASCII String</t>
  </si>
  <si>
    <t>R</t>
  </si>
  <si>
    <t>int</t>
  </si>
  <si>
    <t>unsigned int</t>
  </si>
  <si>
    <t>Sensor range</t>
  </si>
  <si>
    <t>To get sensor range in engineering units use the following formula:
(Sensor range)*10^(Sensor exponent)</t>
  </si>
  <si>
    <t>Registration
Failed</t>
  </si>
  <si>
    <t xml:space="preserve">CM-6
</t>
  </si>
  <si>
    <t xml:space="preserve">GD-6
</t>
  </si>
  <si>
    <t>TX-6
NH3</t>
  </si>
  <si>
    <t>TX-6
NO2</t>
  </si>
  <si>
    <t>TX-6
H2S</t>
  </si>
  <si>
    <t>TX6
OX</t>
  </si>
  <si>
    <t>TX6
RD</t>
  </si>
  <si>
    <t>TX6
CD</t>
  </si>
  <si>
    <t>Bytes</t>
  </si>
  <si>
    <t>MRS-485 data</t>
  </si>
  <si>
    <t>Sensor fixed data</t>
  </si>
  <si>
    <t>Current loop data</t>
  </si>
  <si>
    <t>Current in uA</t>
  </si>
  <si>
    <t>ADC reading</t>
  </si>
  <si>
    <t>F</t>
  </si>
  <si>
    <t>Location
F - Flash
E - EEPROM
R - RAM</t>
  </si>
  <si>
    <t>float</t>
  </si>
  <si>
    <t>Current sensor reading in float 32 bits format:</t>
  </si>
  <si>
    <t>Decimal</t>
  </si>
  <si>
    <t>Parameter
Length
MRS485</t>
  </si>
  <si>
    <t>Register</t>
  </si>
  <si>
    <t>b7 to b0 is Sensor exponent - It is a number between 
-128 (0x80) and 127 (0x7f)
b15 to b8 is Sensor resolution.
To get sensor resolution in engineering units use the following formula:
(Sensor resolution)*10^(Sensor exponent)</t>
  </si>
  <si>
    <t>0x1900</t>
  </si>
  <si>
    <t>0x0100</t>
  </si>
  <si>
    <t>0x01ff</t>
  </si>
  <si>
    <t>V1.4</t>
  </si>
  <si>
    <t>Updated MRS-485 status</t>
  </si>
  <si>
    <t>V1.3</t>
  </si>
  <si>
    <t>Last sent ro Field Server</t>
  </si>
  <si>
    <t>History</t>
  </si>
  <si>
    <t>V1.5</t>
  </si>
  <si>
    <t>Updated some Remarks</t>
  </si>
  <si>
    <t>V1.6</t>
  </si>
  <si>
    <t>Marked in red changes from V1.3 to V1.5</t>
  </si>
  <si>
    <t>0x3200</t>
  </si>
  <si>
    <t>BRS485
Register
number</t>
  </si>
  <si>
    <t>"BRS-485"</t>
  </si>
  <si>
    <t>BRS-485</t>
  </si>
  <si>
    <t>Sensor data</t>
  </si>
  <si>
    <t>Extended sensor data</t>
  </si>
  <si>
    <t>Object Type</t>
  </si>
  <si>
    <t>Object Instance</t>
  </si>
  <si>
    <t>Object Name</t>
  </si>
  <si>
    <t>Units</t>
  </si>
  <si>
    <t>Default COV Increment</t>
  </si>
  <si>
    <t>Active Text</t>
  </si>
  <si>
    <t>Inactive Text</t>
  </si>
  <si>
    <t>Relinquish Default</t>
  </si>
  <si>
    <t>Analog Input</t>
  </si>
  <si>
    <t>No Units</t>
  </si>
  <si>
    <t>N/A</t>
  </si>
  <si>
    <t>Analog Value</t>
  </si>
  <si>
    <t>Binary Value</t>
  </si>
  <si>
    <t>Error</t>
  </si>
  <si>
    <t>OK</t>
  </si>
  <si>
    <t>Inactive</t>
  </si>
  <si>
    <t>Warmup</t>
  </si>
  <si>
    <t>Ready</t>
  </si>
  <si>
    <t>Current sensor reading in float 32 bits format</t>
  </si>
  <si>
    <t>Sensor Id type - Read at power up on current loop during registration procedure.</t>
  </si>
  <si>
    <t>Sensor resolution in float 32 bits format</t>
  </si>
  <si>
    <t>Sensor range in float 32 bits format</t>
  </si>
  <si>
    <t>Sensor ID type detected at last power on</t>
  </si>
  <si>
    <t>Set when BRS-485 Status is not zero.</t>
  </si>
  <si>
    <t>Set during the first 60 seconds after a reset.</t>
  </si>
  <si>
    <t>Set when  over range signal on current loop.</t>
  </si>
  <si>
    <t>Set when  trouble signal on current loop.</t>
  </si>
  <si>
    <t>Set when calibration data cannot be loaded</t>
  </si>
  <si>
    <t>Set when unknown sensor type</t>
  </si>
  <si>
    <t>For Title 24 support</t>
  </si>
  <si>
    <t>If registration was succesfull you get sensor reading. To get current sensor reading in engineering units use the following formula:
(Current sensor reading)*10^(Sensor exponent)
If registration failed you get current reading in uA</t>
  </si>
  <si>
    <t>Intervals of 3 hours until calibration overdue:
255 if calibration due feature is disabled
254 if unknown value (was not transmitted by detector yet)
253 if detector doesn't know about this information (you get this when you connect a version of the wireless detector which doesn't know about UntilCalDue)
241 if there are more than 30 days until calibration due
1 to 240 if there are up to 30 days until calibration due
0 if calibration overdue</t>
  </si>
  <si>
    <t>b7 to b0 is Sensor Id type - Read at power up on current loop during registration procedure.
b15 to b8  is Gas Id type - NOT USED at this time (reads 0)</t>
  </si>
  <si>
    <t>ICC addition
Number of days until calibration overdue:
65535 if calibration due feature is disabled
65534 if unknown value (was not transmitted by detector yet)
65533 if detector doesn't know about this information (you get this when you connect a version of the wireless detector which doesn't know about UntilCalDue)
31 if there are more than 30 days until calibration due
1 to 30 if there are up to 30 days until calibration due
0 if calibration overdue</t>
  </si>
  <si>
    <t>Number of days until calibration overdue</t>
  </si>
  <si>
    <t>Intervals of 3 hours until calibration overdue</t>
  </si>
  <si>
    <t>Set when calibration overdue.</t>
  </si>
  <si>
    <t>Binary Input</t>
  </si>
  <si>
    <t>Point Type</t>
  </si>
  <si>
    <t>Point Number</t>
  </si>
  <si>
    <t>Point Name</t>
  </si>
  <si>
    <t>Application Number</t>
  </si>
  <si>
    <t>Application Descriptor</t>
  </si>
  <si>
    <t>BRS 485</t>
  </si>
  <si>
    <t>LAI</t>
  </si>
  <si>
    <t>LDI</t>
  </si>
  <si>
    <t>WARMUP</t>
  </si>
  <si>
    <t>Slope</t>
  </si>
  <si>
    <t>Intercept</t>
  </si>
  <si>
    <t>On Text</t>
  </si>
  <si>
    <t>Off Text</t>
  </si>
  <si>
    <t>ERROR</t>
  </si>
  <si>
    <t>READY</t>
  </si>
  <si>
    <t>CTLR ADDRESS</t>
  </si>
  <si>
    <t>LAO</t>
  </si>
  <si>
    <t>APPLICATION</t>
  </si>
  <si>
    <t>OVRD TIME</t>
  </si>
  <si>
    <t>DAY.NGT</t>
  </si>
  <si>
    <t>ERROR STATUS</t>
  </si>
  <si>
    <t>HRS</t>
  </si>
  <si>
    <t>LDO</t>
  </si>
  <si>
    <t>NIGHT</t>
  </si>
  <si>
    <t>DAY</t>
  </si>
  <si>
    <t>N</t>
  </si>
  <si>
    <t>FLN slave address (0 - 99)</t>
  </si>
  <si>
    <t>These are mandatory FLN points required for compatibility with Siemens control systems. They have no effect in this application.</t>
  </si>
  <si>
    <t>CD-6H</t>
  </si>
  <si>
    <t>0x0A00</t>
  </si>
  <si>
    <t>Current sensor reading</t>
  </si>
  <si>
    <t>Sensor resolution</t>
  </si>
  <si>
    <t>b08 - Set when no signal on current loop.
b09 - Set when calibration overdue.
b10 - Set when BRS-485 Status is not zero.
b11 - Set during the first 60 seconds after a reset.
b12 - Set when  over range signal on current loop.
b13 - Set when  trouble signal on current loop.
b14 - Set when registration is in progress.
b15 - Unused
Required for DVP-120M operation</t>
  </si>
  <si>
    <t>b08 - Set when no signal on current loop.
b09 - Set when calibration overdue.
b10 - Set when MRS-485 Status is not zero.
b11 - Set during the first 60 seconds after a reset.
b12 - Set when  over range signal on current loop.
b13 - Set when  trouble signal on current loop.
b14 - Set when registration is in progress.
b15 - Set when a new registration was detected since last read and you must read again Sensor fixed data to be able to calculate correctly gas reading. You also need to write a value of 0x5aa5 to register 79 to clear this flag.</t>
  </si>
  <si>
    <t>Set when no signal on current loop.</t>
  </si>
  <si>
    <t>0x01FE</t>
  </si>
  <si>
    <t>CD-6G</t>
  </si>
  <si>
    <t>7362 Non-configurable</t>
  </si>
  <si>
    <t>S1 Memory map version</t>
  </si>
  <si>
    <t>S1 ProductName</t>
  </si>
  <si>
    <t>S1 Sensor Id type &amp; Gas Id type</t>
  </si>
  <si>
    <t>S1 Sensor exponent &amp; Sensor resolution</t>
  </si>
  <si>
    <t>S1 Sensor range</t>
  </si>
  <si>
    <t>S1 First current level used for current loop calibration</t>
  </si>
  <si>
    <t>S1 Analog reading for first current level used for current loop calibration</t>
  </si>
  <si>
    <t>S1 Second current level used for current loop calibration</t>
  </si>
  <si>
    <t>S1 Analog reading for second current level used for current loop calibration</t>
  </si>
  <si>
    <t>S1 Registration status</t>
  </si>
  <si>
    <t>S1 Reading</t>
  </si>
  <si>
    <t>S1 Reading in float 32 bits format</t>
  </si>
  <si>
    <t>S1 BRS-485 Status</t>
  </si>
  <si>
    <t xml:space="preserve">S1 Registration status (same as register 79) </t>
  </si>
  <si>
    <t>S1 UntilCalDue</t>
  </si>
  <si>
    <t>S1 Sensor Id type &amp; Gas Id type (same as register 34)</t>
  </si>
  <si>
    <t>S1 Last Sensor Id type</t>
  </si>
  <si>
    <t>S1 Resolution in float 32 bits format</t>
  </si>
  <si>
    <t>S1 Range in float 32 bits format</t>
  </si>
  <si>
    <t>S1 Reading (Normalized to 0.1 scalar)</t>
  </si>
  <si>
    <t>S1 Resolution (Normalized to 0.1 scalar)</t>
  </si>
  <si>
    <t>S1 Range (Normalized to 0.1 scalar)</t>
  </si>
  <si>
    <t>S1 Calibration Due Days</t>
  </si>
  <si>
    <t>S2 Memory map version</t>
  </si>
  <si>
    <t>S2 ProductName</t>
  </si>
  <si>
    <t>S2 Sensor Id type &amp; Gas Id type</t>
  </si>
  <si>
    <t>S2 Sensor exponent &amp; Sensor resolution</t>
  </si>
  <si>
    <t>S2 Sensor range</t>
  </si>
  <si>
    <t>S2 First current level used for current loop calibration</t>
  </si>
  <si>
    <t>S2 Analog reading for first current level used for current loop calibration</t>
  </si>
  <si>
    <t>S2 Second current level used for current loop calibration</t>
  </si>
  <si>
    <t>S2 Analog reading for second current level used for current loop calibration</t>
  </si>
  <si>
    <t>S2 Registration status</t>
  </si>
  <si>
    <t>S2 Reading</t>
  </si>
  <si>
    <t>S2 Reading in float 32 bits format</t>
  </si>
  <si>
    <t>S2 BRS-485 Status</t>
  </si>
  <si>
    <t>S2 UntilCalDue</t>
  </si>
  <si>
    <t>S2 Last Sensor Id type</t>
  </si>
  <si>
    <t>S2 Resolution in float 32 bits format</t>
  </si>
  <si>
    <t>S2 Range in float 32 bits format</t>
  </si>
  <si>
    <t>S2 Reading (Normalized to 0.1 scalar)</t>
  </si>
  <si>
    <t>S2 Resolution (Normalized to 0.1 scalar)</t>
  </si>
  <si>
    <t>S2 Range (Normalized to 0.1 scalar)</t>
  </si>
  <si>
    <t>S2 Calibration Due Days</t>
  </si>
  <si>
    <t>S1 Reading (same as register 80)</t>
  </si>
  <si>
    <t xml:space="preserve">S2 Registration status (same as register 279) </t>
  </si>
  <si>
    <t>S2 Reading (same as register 280)</t>
  </si>
  <si>
    <t>S2 Sensor Id type &amp; Gas Id type (same as register 234)</t>
  </si>
  <si>
    <t>b08 - Set when no signal on current loop.
b09 - Set when calibration overdue.
b10 - Set when BRS-485 Status is not zero.
b11 - Set during the first 60 seconds after a reset.
b12 - Set when  over range signal on current loop.
b13 - Set when  trouble signal on current loop.
b14 - Set when registration is in progress.
b15 - Unused</t>
  </si>
  <si>
    <t>BRS-485 Status:
b0 - Unused
b1 - Unused
b2 - Set when calibration data cannot be loaded
b3 - Unused
b4 - Unused
b5 - Unused
b6 - Unused
b7 - Unused
b8 - Set when unknown sensor type
b9 to b14 - Unused
b15 - Unused</t>
  </si>
  <si>
    <t>Sensor</t>
  </si>
  <si>
    <t>Sensor 1</t>
  </si>
  <si>
    <t>Sensor 2</t>
  </si>
  <si>
    <t>S1 Snsr Reading</t>
  </si>
  <si>
    <t>S1 Sensor Type</t>
  </si>
  <si>
    <t>S1 Resolution</t>
  </si>
  <si>
    <t>S1 Range</t>
  </si>
  <si>
    <t>S1 Last Sns Type</t>
  </si>
  <si>
    <t>S1 Cal Due Days</t>
  </si>
  <si>
    <t>S1 No Signal</t>
  </si>
  <si>
    <t>S1 Cal Overdue</t>
  </si>
  <si>
    <t>S1 BRS485 Status</t>
  </si>
  <si>
    <t>S1 Warmup</t>
  </si>
  <si>
    <t>S1 Over Range</t>
  </si>
  <si>
    <t>S1 Trouble</t>
  </si>
  <si>
    <t>S1 Cal Error</t>
  </si>
  <si>
    <t>S1 Unknown Snsr</t>
  </si>
  <si>
    <t>S2 Snsr Reading</t>
  </si>
  <si>
    <t>S2 Sensor Type</t>
  </si>
  <si>
    <t>S2 Resolution</t>
  </si>
  <si>
    <t>S2 Range</t>
  </si>
  <si>
    <t>S2 Last Sns Type</t>
  </si>
  <si>
    <t>S2 Cal Due Days</t>
  </si>
  <si>
    <t>S2 No Signal</t>
  </si>
  <si>
    <t>S2 Cal Overdue</t>
  </si>
  <si>
    <t>S2 BRS485 Status</t>
  </si>
  <si>
    <t>S2 Warmup</t>
  </si>
  <si>
    <t>S2 Over Range</t>
  </si>
  <si>
    <t>S2 Trouble</t>
  </si>
  <si>
    <t>S2 Cal Error</t>
  </si>
  <si>
    <t>S2 Unknown Snsr</t>
  </si>
  <si>
    <t>S1 Sensor Reading</t>
  </si>
  <si>
    <t>S1 Last Sensor Type</t>
  </si>
  <si>
    <t>S1 Unknown Sensor</t>
  </si>
  <si>
    <t>S2 Sensor Reading</t>
  </si>
  <si>
    <t>S2 Last Sensor Type</t>
  </si>
  <si>
    <t>S2 Unknown Sensor</t>
  </si>
  <si>
    <t>This is a mandatory FLN point required for compatibility with Siemens control systems. It has no effect in this application.</t>
  </si>
  <si>
    <t>S1 READING</t>
  </si>
  <si>
    <t>S1 SNSR TYPE</t>
  </si>
  <si>
    <t>S1 RESOLUTN</t>
  </si>
  <si>
    <t>S1 RANGE</t>
  </si>
  <si>
    <t>S1 LAST TYPE</t>
  </si>
  <si>
    <t>S1 CAL DUE D</t>
  </si>
  <si>
    <t>S1 UNTILCALD</t>
  </si>
  <si>
    <t>S1 NO SIGNAL</t>
  </si>
  <si>
    <t>S1 CAL OVERD</t>
  </si>
  <si>
    <t>S1 BRS STAT</t>
  </si>
  <si>
    <t>S1 WARMUP</t>
  </si>
  <si>
    <t>S1 OVER RG</t>
  </si>
  <si>
    <t>S1 TROUBLE</t>
  </si>
  <si>
    <t>S1 CAL ERROR</t>
  </si>
  <si>
    <t>S1 UNKN SNSR</t>
  </si>
  <si>
    <t>S2 READING</t>
  </si>
  <si>
    <t>S2 SNSR TYPE</t>
  </si>
  <si>
    <t>S2 RESOLUTN</t>
  </si>
  <si>
    <t>S2 RANGE</t>
  </si>
  <si>
    <t>S2 LAST TYPE</t>
  </si>
  <si>
    <t>S2 CAL DUE D</t>
  </si>
  <si>
    <t>S2 UNTILCALD</t>
  </si>
  <si>
    <t>S2 NO SIGNAL</t>
  </si>
  <si>
    <t>S2 CAL OVERD</t>
  </si>
  <si>
    <t>S2 BRS STAT</t>
  </si>
  <si>
    <t>S2 WARMUP</t>
  </si>
  <si>
    <t>S2 OVER RG</t>
  </si>
  <si>
    <t>S2 TROUBLE</t>
  </si>
  <si>
    <t>S2 CAL ERROR</t>
  </si>
  <si>
    <t>S2 UNKN SNSR</t>
  </si>
  <si>
    <t xml:space="preserve">b7 to b0 is Sensor Id type - Read at power up on current loop during registration procedure.
b15 to b8  is Gas Id type - NOT USED at this time (reads 0)
</t>
  </si>
  <si>
    <t xml:space="preserve">If registration was succesfull you get sensor reading. To get current sensor reading in engineering units use the following formula:
(Current sensor reading)*10^(Sensor exponent)
If registration failed you get current reading in uA
</t>
  </si>
  <si>
    <t xml:space="preserve">BRS-485 Status:
b0 - Unused
b1 - Unused
b2 - Set when calibration data cannot be loaded
b3 - Unused
b4 - Unused
b5 - Unused
b6 - Unused
b7 - Unused
b8 - Set when unknown sensor type
b9 to b14 - Unused
b15 - Unused
</t>
  </si>
  <si>
    <t xml:space="preserve"> If registration fails, this is the current in uA</t>
  </si>
  <si>
    <t>If registration fails, this uses a scalar of 1</t>
  </si>
  <si>
    <t>If registration fails, this is the current in uA</t>
  </si>
  <si>
    <t>Number of days until calibration overdue:
65535 if calibration due feature is disabled
65534 if unknown value (was not transmitted by detector yet)
65533 if detector doesn't know about this information (you get this when you connect a version of the wireless detector which doesn't know about UntilCalDue)
31 if there are more than 30 days until calibration due
1 to 30 if there are up to 30 days until calibration due
0 if calibration overdue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</si>
</sst>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0">
    <font>
      <sz val="11"/>
      <color theme="1"/>
      <name val="Calibri"/>
      <family val="2"/>
    </font>
    <fon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Font="1" applyAlignment="1">
      <alignment/>
    </xf>
    <xf numFmtId="0" fontId="38" fillId="0" borderId="10" xfId="0" applyFont="1" applyBorder="1" applyAlignment="1">
      <alignment horizontal="center"/>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0" fontId="0" fillId="0" borderId="10" xfId="0" applyFont="1" applyBorder="1" applyAlignment="1">
      <alignment/>
    </xf>
    <xf numFmtId="0" fontId="21" fillId="0" borderId="10" xfId="0" applyFont="1" applyBorder="1" applyAlignment="1">
      <alignment/>
    </xf>
    <xf numFmtId="0" fontId="38" fillId="0" borderId="10" xfId="0" applyFont="1" applyBorder="1" applyAlignment="1">
      <alignment horizontal="center" wrapText="1"/>
    </xf>
    <xf numFmtId="0" fontId="0" fillId="0" borderId="10" xfId="0" applyFont="1" applyBorder="1" applyAlignment="1">
      <alignment wrapText="1"/>
    </xf>
    <xf numFmtId="0" fontId="0" fillId="33" borderId="10" xfId="0" applyFont="1" applyFill="1" applyBorder="1" applyAlignment="1">
      <alignment/>
    </xf>
    <xf numFmtId="0" fontId="0" fillId="0" borderId="10" xfId="0" applyFont="1" applyFill="1" applyBorder="1" applyAlignment="1">
      <alignment wrapText="1"/>
    </xf>
    <xf numFmtId="0" fontId="0" fillId="0" borderId="0" xfId="0" applyAlignment="1">
      <alignment wrapText="1"/>
    </xf>
    <xf numFmtId="0" fontId="38" fillId="0" borderId="10" xfId="0" applyFont="1" applyFill="1" applyBorder="1" applyAlignment="1">
      <alignment horizontal="center" wrapText="1"/>
    </xf>
    <xf numFmtId="0" fontId="0" fillId="0" borderId="10" xfId="0" applyFill="1" applyBorder="1" applyAlignment="1">
      <alignment/>
    </xf>
    <xf numFmtId="0" fontId="21" fillId="0" borderId="10" xfId="0" applyFont="1" applyFill="1" applyBorder="1" applyAlignment="1">
      <alignment/>
    </xf>
    <xf numFmtId="0" fontId="0" fillId="0" borderId="10" xfId="0" applyFont="1" applyFill="1" applyBorder="1" applyAlignment="1">
      <alignment/>
    </xf>
    <xf numFmtId="0" fontId="21" fillId="0" borderId="10" xfId="0" applyFont="1" applyFill="1" applyBorder="1" applyAlignment="1">
      <alignment wrapText="1"/>
    </xf>
    <xf numFmtId="0" fontId="0" fillId="0" borderId="11" xfId="0" applyBorder="1" applyAlignment="1">
      <alignment wrapText="1"/>
    </xf>
    <xf numFmtId="0" fontId="0" fillId="0" borderId="10" xfId="0" applyBorder="1" applyAlignment="1">
      <alignment vertical="top" wrapText="1"/>
    </xf>
    <xf numFmtId="0" fontId="0" fillId="0" borderId="0" xfId="0" applyBorder="1" applyAlignment="1">
      <alignment horizontal="left" wrapText="1"/>
    </xf>
    <xf numFmtId="0" fontId="0" fillId="0" borderId="12" xfId="0" applyBorder="1" applyAlignment="1">
      <alignment vertical="center" wrapText="1"/>
    </xf>
    <xf numFmtId="0" fontId="0" fillId="0" borderId="10" xfId="0" applyFill="1" applyBorder="1" applyAlignment="1">
      <alignment wrapText="1"/>
    </xf>
    <xf numFmtId="0" fontId="38" fillId="0" borderId="10" xfId="0" applyFont="1" applyFill="1" applyBorder="1" applyAlignment="1">
      <alignment/>
    </xf>
    <xf numFmtId="0" fontId="39" fillId="0" borderId="10" xfId="0" applyFont="1" applyFill="1" applyBorder="1" applyAlignment="1">
      <alignmen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38" fillId="0" borderId="14" xfId="0" applyFont="1" applyBorder="1" applyAlignment="1">
      <alignment horizontal="center" wrapText="1"/>
    </xf>
    <xf numFmtId="0" fontId="38" fillId="0" borderId="15" xfId="0" applyFont="1" applyBorder="1" applyAlignment="1">
      <alignment horizontal="center" wrapText="1"/>
    </xf>
    <xf numFmtId="0" fontId="38" fillId="0" borderId="17" xfId="0" applyFont="1" applyBorder="1" applyAlignment="1">
      <alignment horizontal="center" wrapText="1"/>
    </xf>
    <xf numFmtId="0" fontId="38" fillId="0" borderId="11" xfId="0" applyFont="1" applyBorder="1" applyAlignment="1">
      <alignment horizont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56"/>
  <sheetViews>
    <sheetView tabSelected="1" zoomScale="120" zoomScaleNormal="120" zoomScalePageLayoutView="0" workbookViewId="0" topLeftCell="A1">
      <pane ySplit="8" topLeftCell="A36" activePane="bottomLeft" state="frozen"/>
      <selection pane="topLeft" activeCell="A1" sqref="A1"/>
      <selection pane="bottomLeft" activeCell="D42" sqref="D42"/>
    </sheetView>
  </sheetViews>
  <sheetFormatPr defaultColWidth="9.140625" defaultRowHeight="15"/>
  <cols>
    <col min="1" max="1" width="11.140625" style="4" customWidth="1"/>
    <col min="2" max="3" width="21.421875" style="4" customWidth="1"/>
    <col min="4" max="4" width="66.421875" style="4" bestFit="1" customWidth="1"/>
    <col min="5" max="5" width="17.140625" style="4" customWidth="1"/>
    <col min="6" max="6" width="7.28125" style="4" customWidth="1"/>
    <col min="7" max="7" width="10.8515625" style="4" customWidth="1"/>
    <col min="8" max="8" width="10.8515625" style="5" customWidth="1"/>
    <col min="9" max="9" width="11.421875" style="4" customWidth="1"/>
    <col min="10" max="10" width="61.8515625" style="4" customWidth="1"/>
    <col min="11" max="11" width="18.7109375" style="4" customWidth="1"/>
    <col min="12" max="12" width="11.8515625" style="4" customWidth="1"/>
    <col min="13" max="13" width="7.140625" style="4" customWidth="1"/>
    <col min="14" max="16" width="7.00390625" style="4" customWidth="1"/>
    <col min="17" max="17" width="6.7109375" style="4" customWidth="1"/>
    <col min="18" max="18" width="7.140625" style="4" customWidth="1"/>
    <col min="19" max="19" width="7.7109375" style="4" customWidth="1"/>
    <col min="20" max="22" width="7.00390625" style="4" customWidth="1"/>
    <col min="23" max="16384" width="9.140625" style="4" customWidth="1"/>
  </cols>
  <sheetData>
    <row r="1" ht="15" hidden="1">
      <c r="A1" s="4" t="s">
        <v>40</v>
      </c>
    </row>
    <row r="2" spans="1:2" ht="15" hidden="1">
      <c r="A2" s="4" t="s">
        <v>43</v>
      </c>
      <c r="B2" s="4" t="s">
        <v>44</v>
      </c>
    </row>
    <row r="3" spans="1:2" ht="15" hidden="1">
      <c r="A3" s="4" t="s">
        <v>41</v>
      </c>
      <c r="B3" s="4" t="s">
        <v>42</v>
      </c>
    </row>
    <row r="4" spans="1:2" ht="15" hidden="1">
      <c r="A4" s="4" t="s">
        <v>36</v>
      </c>
      <c r="B4" s="4" t="s">
        <v>37</v>
      </c>
    </row>
    <row r="5" spans="1:2" ht="15" hidden="1">
      <c r="A5" s="4" t="s">
        <v>38</v>
      </c>
      <c r="B5" s="4" t="s">
        <v>39</v>
      </c>
    </row>
    <row r="7" spans="1:22" s="3" customFormat="1" ht="60">
      <c r="A7" s="2" t="s">
        <v>26</v>
      </c>
      <c r="B7" s="1"/>
      <c r="C7" s="1" t="s">
        <v>177</v>
      </c>
      <c r="D7" s="1" t="s">
        <v>0</v>
      </c>
      <c r="E7" s="1" t="s">
        <v>1</v>
      </c>
      <c r="F7" s="1" t="s">
        <v>2</v>
      </c>
      <c r="G7" s="7" t="s">
        <v>46</v>
      </c>
      <c r="H7" s="7" t="s">
        <v>30</v>
      </c>
      <c r="I7" s="7" t="s">
        <v>30</v>
      </c>
      <c r="J7" s="1" t="s">
        <v>3</v>
      </c>
      <c r="K7" s="1" t="s">
        <v>48</v>
      </c>
      <c r="L7" s="2" t="s">
        <v>10</v>
      </c>
      <c r="M7" s="18" t="s">
        <v>11</v>
      </c>
      <c r="N7" s="18" t="s">
        <v>12</v>
      </c>
      <c r="O7" s="18" t="s">
        <v>13</v>
      </c>
      <c r="P7" s="18" t="s">
        <v>14</v>
      </c>
      <c r="Q7" s="18" t="s">
        <v>15</v>
      </c>
      <c r="R7" s="18" t="s">
        <v>16</v>
      </c>
      <c r="S7" s="18" t="s">
        <v>17</v>
      </c>
      <c r="T7" s="18" t="s">
        <v>18</v>
      </c>
      <c r="U7" s="18" t="s">
        <v>117</v>
      </c>
      <c r="V7" s="18" t="s">
        <v>125</v>
      </c>
    </row>
    <row r="8" spans="2:11" s="3" customFormat="1" ht="15">
      <c r="B8" s="1"/>
      <c r="C8" s="1"/>
      <c r="D8" s="1"/>
      <c r="E8" s="1"/>
      <c r="F8" s="1"/>
      <c r="G8" s="1" t="s">
        <v>29</v>
      </c>
      <c r="H8" s="1" t="s">
        <v>31</v>
      </c>
      <c r="I8" s="1" t="s">
        <v>19</v>
      </c>
      <c r="J8" s="1"/>
      <c r="K8" s="1"/>
    </row>
    <row r="9" spans="1:11" s="13" customFormat="1" ht="15">
      <c r="A9" s="13" t="s">
        <v>25</v>
      </c>
      <c r="C9" s="13" t="s">
        <v>178</v>
      </c>
      <c r="D9" s="13" t="s">
        <v>127</v>
      </c>
      <c r="E9" s="13" t="s">
        <v>7</v>
      </c>
      <c r="F9" s="13" t="s">
        <v>5</v>
      </c>
      <c r="G9" s="15">
        <v>1</v>
      </c>
      <c r="H9" s="15">
        <f>TRUNC(I9/2)</f>
        <v>1</v>
      </c>
      <c r="I9" s="15">
        <v>2</v>
      </c>
      <c r="K9" s="13">
        <v>1</v>
      </c>
    </row>
    <row r="10" spans="1:11" s="13" customFormat="1" ht="15">
      <c r="A10" s="13" t="s">
        <v>25</v>
      </c>
      <c r="B10" s="13" t="s">
        <v>20</v>
      </c>
      <c r="C10" s="13" t="s">
        <v>178</v>
      </c>
      <c r="D10" s="13" t="s">
        <v>128</v>
      </c>
      <c r="E10" s="13" t="s">
        <v>4</v>
      </c>
      <c r="F10" s="13" t="s">
        <v>5</v>
      </c>
      <c r="G10" s="15">
        <v>30</v>
      </c>
      <c r="H10" s="15">
        <v>4</v>
      </c>
      <c r="I10" s="15">
        <v>8</v>
      </c>
      <c r="J10" s="14"/>
      <c r="K10" s="14" t="s">
        <v>47</v>
      </c>
    </row>
    <row r="11" spans="1:22" s="15" customFormat="1" ht="90">
      <c r="A11" s="15" t="s">
        <v>25</v>
      </c>
      <c r="B11" s="15" t="s">
        <v>21</v>
      </c>
      <c r="C11" s="15" t="s">
        <v>178</v>
      </c>
      <c r="D11" s="15" t="s">
        <v>129</v>
      </c>
      <c r="E11" s="15" t="s">
        <v>7</v>
      </c>
      <c r="F11" s="15" t="s">
        <v>5</v>
      </c>
      <c r="G11" s="15">
        <v>34</v>
      </c>
      <c r="H11" s="15">
        <f aca="true" t="shared" si="0" ref="H11:H21">TRUNC(I11/2)</f>
        <v>1</v>
      </c>
      <c r="I11" s="15">
        <v>2</v>
      </c>
      <c r="J11" s="10" t="s">
        <v>245</v>
      </c>
      <c r="L11" s="10">
        <v>0</v>
      </c>
      <c r="M11" s="15">
        <v>1</v>
      </c>
      <c r="N11" s="15">
        <v>3</v>
      </c>
      <c r="O11" s="15">
        <v>4</v>
      </c>
      <c r="P11" s="15">
        <v>2</v>
      </c>
      <c r="Q11" s="15">
        <v>5</v>
      </c>
      <c r="R11" s="15">
        <v>8</v>
      </c>
      <c r="S11" s="15">
        <v>6</v>
      </c>
      <c r="T11" s="15">
        <v>7</v>
      </c>
      <c r="U11" s="15">
        <v>9</v>
      </c>
      <c r="V11" s="15">
        <v>10</v>
      </c>
    </row>
    <row r="12" spans="1:22" s="5" customFormat="1" ht="105">
      <c r="A12" s="5" t="s">
        <v>25</v>
      </c>
      <c r="B12" s="5" t="s">
        <v>21</v>
      </c>
      <c r="C12" s="5" t="s">
        <v>178</v>
      </c>
      <c r="D12" s="5" t="s">
        <v>130</v>
      </c>
      <c r="E12" s="5" t="s">
        <v>7</v>
      </c>
      <c r="F12" s="5" t="s">
        <v>5</v>
      </c>
      <c r="G12" s="9">
        <v>35</v>
      </c>
      <c r="H12" s="5">
        <f t="shared" si="0"/>
        <v>1</v>
      </c>
      <c r="I12" s="5">
        <v>2</v>
      </c>
      <c r="J12" s="8" t="s">
        <v>32</v>
      </c>
      <c r="L12" s="5" t="s">
        <v>33</v>
      </c>
      <c r="M12" s="5" t="s">
        <v>34</v>
      </c>
      <c r="N12" s="5" t="s">
        <v>34</v>
      </c>
      <c r="O12" s="5" t="s">
        <v>34</v>
      </c>
      <c r="P12" s="5" t="s">
        <v>35</v>
      </c>
      <c r="Q12" s="5" t="s">
        <v>34</v>
      </c>
      <c r="R12" s="5" t="s">
        <v>35</v>
      </c>
      <c r="S12" s="5" t="s">
        <v>118</v>
      </c>
      <c r="T12" s="6" t="s">
        <v>45</v>
      </c>
      <c r="U12" s="6" t="s">
        <v>45</v>
      </c>
      <c r="V12" s="6" t="s">
        <v>124</v>
      </c>
    </row>
    <row r="13" spans="1:22" ht="30">
      <c r="A13" s="4" t="s">
        <v>25</v>
      </c>
      <c r="B13" s="5" t="s">
        <v>21</v>
      </c>
      <c r="C13" s="5" t="s">
        <v>178</v>
      </c>
      <c r="D13" s="4" t="s">
        <v>131</v>
      </c>
      <c r="E13" s="4" t="s">
        <v>7</v>
      </c>
      <c r="F13" s="4" t="s">
        <v>5</v>
      </c>
      <c r="G13" s="9">
        <v>36</v>
      </c>
      <c r="H13" s="5">
        <f t="shared" si="0"/>
        <v>1</v>
      </c>
      <c r="I13" s="5">
        <v>2</v>
      </c>
      <c r="J13" s="2" t="s">
        <v>9</v>
      </c>
      <c r="K13" s="2"/>
      <c r="L13" s="4">
        <v>25000</v>
      </c>
      <c r="M13" s="4">
        <v>200</v>
      </c>
      <c r="N13" s="4">
        <v>50</v>
      </c>
      <c r="O13" s="4">
        <v>100</v>
      </c>
      <c r="P13" s="4">
        <v>200</v>
      </c>
      <c r="Q13" s="4">
        <v>50</v>
      </c>
      <c r="R13" s="4">
        <v>250</v>
      </c>
      <c r="S13" s="4">
        <v>990</v>
      </c>
      <c r="T13" s="6">
        <v>2000</v>
      </c>
      <c r="U13" s="6">
        <v>5000</v>
      </c>
      <c r="V13" s="6">
        <v>500</v>
      </c>
    </row>
    <row r="14" spans="1:10" ht="15">
      <c r="A14" s="4" t="s">
        <v>5</v>
      </c>
      <c r="B14" s="5" t="s">
        <v>22</v>
      </c>
      <c r="C14" s="5" t="s">
        <v>178</v>
      </c>
      <c r="D14" s="4" t="s">
        <v>132</v>
      </c>
      <c r="E14" s="4" t="s">
        <v>7</v>
      </c>
      <c r="F14" s="4" t="s">
        <v>5</v>
      </c>
      <c r="G14" s="9">
        <v>74</v>
      </c>
      <c r="H14" s="5">
        <f t="shared" si="0"/>
        <v>1</v>
      </c>
      <c r="I14" s="5">
        <v>2</v>
      </c>
      <c r="J14" s="4" t="s">
        <v>23</v>
      </c>
    </row>
    <row r="15" spans="1:10" ht="15">
      <c r="A15" s="4" t="s">
        <v>5</v>
      </c>
      <c r="B15" s="5" t="s">
        <v>22</v>
      </c>
      <c r="C15" s="5" t="s">
        <v>178</v>
      </c>
      <c r="D15" s="4" t="s">
        <v>133</v>
      </c>
      <c r="E15" s="4" t="s">
        <v>7</v>
      </c>
      <c r="F15" s="4" t="s">
        <v>5</v>
      </c>
      <c r="G15" s="9">
        <v>75</v>
      </c>
      <c r="H15" s="5">
        <f t="shared" si="0"/>
        <v>1</v>
      </c>
      <c r="I15" s="5">
        <v>2</v>
      </c>
      <c r="J15" s="4" t="s">
        <v>24</v>
      </c>
    </row>
    <row r="16" spans="1:10" ht="15">
      <c r="A16" s="4" t="s">
        <v>5</v>
      </c>
      <c r="B16" s="5" t="s">
        <v>22</v>
      </c>
      <c r="C16" s="5" t="s">
        <v>178</v>
      </c>
      <c r="D16" s="4" t="s">
        <v>134</v>
      </c>
      <c r="E16" s="4" t="s">
        <v>7</v>
      </c>
      <c r="F16" s="4" t="s">
        <v>5</v>
      </c>
      <c r="G16" s="9">
        <v>76</v>
      </c>
      <c r="H16" s="5">
        <f t="shared" si="0"/>
        <v>1</v>
      </c>
      <c r="I16" s="5">
        <v>2</v>
      </c>
      <c r="J16" s="4" t="s">
        <v>23</v>
      </c>
    </row>
    <row r="17" spans="1:10" ht="15">
      <c r="A17" s="4" t="s">
        <v>5</v>
      </c>
      <c r="B17" s="5" t="s">
        <v>22</v>
      </c>
      <c r="C17" s="5" t="s">
        <v>178</v>
      </c>
      <c r="D17" s="4" t="s">
        <v>135</v>
      </c>
      <c r="E17" s="4" t="s">
        <v>7</v>
      </c>
      <c r="F17" s="4" t="s">
        <v>5</v>
      </c>
      <c r="G17" s="9">
        <v>77</v>
      </c>
      <c r="H17" s="5">
        <f t="shared" si="0"/>
        <v>1</v>
      </c>
      <c r="I17" s="5">
        <v>2</v>
      </c>
      <c r="J17" s="4" t="s">
        <v>24</v>
      </c>
    </row>
    <row r="18" spans="1:11" s="13" customFormat="1" ht="150">
      <c r="A18" s="13" t="s">
        <v>5</v>
      </c>
      <c r="B18" s="13" t="s">
        <v>49</v>
      </c>
      <c r="C18" s="13" t="s">
        <v>178</v>
      </c>
      <c r="D18" s="13" t="s">
        <v>136</v>
      </c>
      <c r="E18" s="13" t="s">
        <v>7</v>
      </c>
      <c r="F18" s="13" t="s">
        <v>5</v>
      </c>
      <c r="G18" s="15">
        <v>79</v>
      </c>
      <c r="H18" s="15">
        <f t="shared" si="0"/>
        <v>1</v>
      </c>
      <c r="I18" s="15">
        <v>2</v>
      </c>
      <c r="J18" s="16" t="s">
        <v>121</v>
      </c>
      <c r="K18" s="21"/>
    </row>
    <row r="19" spans="1:22" s="22" customFormat="1" ht="90">
      <c r="A19" s="22" t="s">
        <v>5</v>
      </c>
      <c r="B19" s="13" t="s">
        <v>49</v>
      </c>
      <c r="C19" s="13" t="s">
        <v>178</v>
      </c>
      <c r="D19" s="13" t="s">
        <v>137</v>
      </c>
      <c r="E19" s="13" t="s">
        <v>6</v>
      </c>
      <c r="F19" s="13" t="s">
        <v>5</v>
      </c>
      <c r="G19" s="15">
        <v>80</v>
      </c>
      <c r="H19" s="15">
        <f t="shared" si="0"/>
        <v>1</v>
      </c>
      <c r="I19" s="15">
        <v>2</v>
      </c>
      <c r="J19" s="21" t="s">
        <v>246</v>
      </c>
      <c r="K19" s="21"/>
      <c r="L19" s="13"/>
      <c r="M19" s="13"/>
      <c r="N19" s="13"/>
      <c r="O19" s="13"/>
      <c r="P19" s="13"/>
      <c r="Q19" s="13"/>
      <c r="R19" s="13"/>
      <c r="S19" s="13"/>
      <c r="T19" s="13"/>
      <c r="U19" s="13"/>
      <c r="V19" s="13"/>
    </row>
    <row r="20" spans="1:22" s="13" customFormat="1" ht="15">
      <c r="A20" s="13" t="s">
        <v>5</v>
      </c>
      <c r="B20" s="13" t="s">
        <v>49</v>
      </c>
      <c r="C20" s="13" t="s">
        <v>178</v>
      </c>
      <c r="D20" s="13" t="s">
        <v>138</v>
      </c>
      <c r="E20" s="13" t="s">
        <v>27</v>
      </c>
      <c r="F20" s="13" t="s">
        <v>5</v>
      </c>
      <c r="G20" s="15">
        <v>81</v>
      </c>
      <c r="H20" s="15">
        <f t="shared" si="0"/>
        <v>2</v>
      </c>
      <c r="I20" s="15">
        <v>4</v>
      </c>
      <c r="J20" s="21" t="s">
        <v>28</v>
      </c>
      <c r="K20" s="21"/>
      <c r="S20" s="23"/>
      <c r="T20" s="23"/>
      <c r="U20" s="23"/>
      <c r="V20" s="23"/>
    </row>
    <row r="21" spans="1:10" s="13" customFormat="1" ht="195">
      <c r="A21" s="13" t="s">
        <v>5</v>
      </c>
      <c r="B21" s="13" t="s">
        <v>49</v>
      </c>
      <c r="C21" s="13" t="s">
        <v>178</v>
      </c>
      <c r="D21" s="14" t="s">
        <v>139</v>
      </c>
      <c r="E21" s="13" t="s">
        <v>7</v>
      </c>
      <c r="F21" s="13" t="s">
        <v>5</v>
      </c>
      <c r="G21" s="15">
        <v>83</v>
      </c>
      <c r="H21" s="15">
        <f t="shared" si="0"/>
        <v>1</v>
      </c>
      <c r="I21" s="15">
        <v>2</v>
      </c>
      <c r="J21" s="16" t="s">
        <v>247</v>
      </c>
    </row>
    <row r="22" spans="1:22" ht="165">
      <c r="A22" s="13" t="s">
        <v>5</v>
      </c>
      <c r="B22" s="13" t="s">
        <v>80</v>
      </c>
      <c r="C22" s="13" t="s">
        <v>178</v>
      </c>
      <c r="D22" s="14" t="s">
        <v>140</v>
      </c>
      <c r="E22" s="4" t="s">
        <v>7</v>
      </c>
      <c r="F22" s="13" t="s">
        <v>5</v>
      </c>
      <c r="G22" s="15">
        <v>91</v>
      </c>
      <c r="H22" s="15">
        <v>1</v>
      </c>
      <c r="I22" s="15">
        <v>2</v>
      </c>
      <c r="J22" s="16" t="s">
        <v>122</v>
      </c>
      <c r="K22" s="13"/>
      <c r="L22" s="13"/>
      <c r="M22" s="13"/>
      <c r="N22" s="13"/>
      <c r="O22" s="13"/>
      <c r="P22" s="13"/>
      <c r="Q22" s="13"/>
      <c r="R22" s="13"/>
      <c r="S22" s="13"/>
      <c r="T22" s="13"/>
      <c r="U22" s="13"/>
      <c r="V22" s="13"/>
    </row>
    <row r="23" spans="1:22" ht="75">
      <c r="A23" s="13" t="s">
        <v>5</v>
      </c>
      <c r="B23" s="13" t="s">
        <v>80</v>
      </c>
      <c r="C23" s="13" t="s">
        <v>178</v>
      </c>
      <c r="D23" s="14" t="s">
        <v>171</v>
      </c>
      <c r="E23" s="13" t="s">
        <v>6</v>
      </c>
      <c r="F23" s="13" t="s">
        <v>5</v>
      </c>
      <c r="G23" s="15">
        <v>92</v>
      </c>
      <c r="H23" s="15">
        <v>1</v>
      </c>
      <c r="I23" s="15">
        <v>2</v>
      </c>
      <c r="J23" s="16" t="s">
        <v>81</v>
      </c>
      <c r="K23" s="13"/>
      <c r="L23" s="13"/>
      <c r="M23" s="13"/>
      <c r="N23" s="13"/>
      <c r="O23" s="13"/>
      <c r="P23" s="13"/>
      <c r="Q23" s="13"/>
      <c r="R23" s="13"/>
      <c r="S23" s="13"/>
      <c r="T23" s="13"/>
      <c r="U23" s="13"/>
      <c r="V23" s="13"/>
    </row>
    <row r="24" spans="1:22" ht="135">
      <c r="A24" s="13" t="s">
        <v>5</v>
      </c>
      <c r="B24" s="13" t="s">
        <v>80</v>
      </c>
      <c r="C24" s="13" t="s">
        <v>178</v>
      </c>
      <c r="D24" s="14" t="s">
        <v>141</v>
      </c>
      <c r="E24" s="4" t="s">
        <v>7</v>
      </c>
      <c r="F24" s="13" t="s">
        <v>5</v>
      </c>
      <c r="G24" s="15">
        <v>93</v>
      </c>
      <c r="H24" s="15">
        <v>1</v>
      </c>
      <c r="I24" s="15">
        <v>2</v>
      </c>
      <c r="J24" s="16" t="s">
        <v>82</v>
      </c>
      <c r="K24" s="13"/>
      <c r="L24" s="13"/>
      <c r="M24" s="13"/>
      <c r="N24" s="13"/>
      <c r="O24" s="13"/>
      <c r="P24" s="13"/>
      <c r="Q24" s="13"/>
      <c r="R24" s="13"/>
      <c r="S24" s="13"/>
      <c r="T24" s="13"/>
      <c r="U24" s="13"/>
      <c r="V24" s="13"/>
    </row>
    <row r="25" spans="1:22" ht="60">
      <c r="A25" s="13" t="s">
        <v>5</v>
      </c>
      <c r="B25" s="13" t="s">
        <v>80</v>
      </c>
      <c r="C25" s="13" t="s">
        <v>178</v>
      </c>
      <c r="D25" s="14" t="s">
        <v>142</v>
      </c>
      <c r="E25" s="4" t="s">
        <v>7</v>
      </c>
      <c r="F25" s="13" t="s">
        <v>5</v>
      </c>
      <c r="G25" s="15">
        <v>94</v>
      </c>
      <c r="H25" s="15"/>
      <c r="I25" s="15"/>
      <c r="J25" s="16" t="s">
        <v>83</v>
      </c>
      <c r="K25" s="13"/>
      <c r="L25" s="13"/>
      <c r="M25" s="13"/>
      <c r="N25" s="13"/>
      <c r="O25" s="13"/>
      <c r="P25" s="13"/>
      <c r="Q25" s="13"/>
      <c r="R25" s="13"/>
      <c r="S25" s="13"/>
      <c r="T25" s="13"/>
      <c r="U25" s="13"/>
      <c r="V25" s="13"/>
    </row>
    <row r="26" spans="1:9" ht="15">
      <c r="A26" s="4" t="s">
        <v>25</v>
      </c>
      <c r="B26" s="4" t="s">
        <v>50</v>
      </c>
      <c r="C26" s="4" t="s">
        <v>178</v>
      </c>
      <c r="D26" s="4" t="s">
        <v>143</v>
      </c>
      <c r="E26" s="4" t="s">
        <v>7</v>
      </c>
      <c r="F26" s="4" t="s">
        <v>5</v>
      </c>
      <c r="G26" s="5">
        <v>95</v>
      </c>
      <c r="H26" s="5">
        <v>1</v>
      </c>
      <c r="I26" s="5">
        <v>2</v>
      </c>
    </row>
    <row r="27" spans="1:9" ht="15">
      <c r="A27" s="4" t="s">
        <v>5</v>
      </c>
      <c r="B27" s="4" t="s">
        <v>50</v>
      </c>
      <c r="C27" s="4" t="s">
        <v>178</v>
      </c>
      <c r="D27" s="4" t="s">
        <v>144</v>
      </c>
      <c r="E27" s="4" t="s">
        <v>27</v>
      </c>
      <c r="F27" s="4" t="s">
        <v>5</v>
      </c>
      <c r="G27" s="4">
        <v>96</v>
      </c>
      <c r="H27" s="5">
        <v>2</v>
      </c>
      <c r="I27" s="4">
        <v>4</v>
      </c>
    </row>
    <row r="28" spans="1:9" ht="15">
      <c r="A28" s="4" t="s">
        <v>5</v>
      </c>
      <c r="B28" s="4" t="s">
        <v>50</v>
      </c>
      <c r="C28" s="4" t="s">
        <v>178</v>
      </c>
      <c r="D28" s="4" t="s">
        <v>145</v>
      </c>
      <c r="E28" s="4" t="s">
        <v>27</v>
      </c>
      <c r="F28" s="4" t="s">
        <v>5</v>
      </c>
      <c r="G28" s="4">
        <v>98</v>
      </c>
      <c r="H28" s="5">
        <v>2</v>
      </c>
      <c r="I28" s="4">
        <v>4</v>
      </c>
    </row>
    <row r="29" spans="1:10" ht="15">
      <c r="A29" s="4" t="s">
        <v>5</v>
      </c>
      <c r="B29" s="4" t="s">
        <v>50</v>
      </c>
      <c r="C29" s="4" t="s">
        <v>178</v>
      </c>
      <c r="D29" s="4" t="s">
        <v>146</v>
      </c>
      <c r="E29" s="4" t="s">
        <v>7</v>
      </c>
      <c r="F29" s="4" t="s">
        <v>5</v>
      </c>
      <c r="G29" s="4">
        <v>100</v>
      </c>
      <c r="H29" s="5">
        <v>1</v>
      </c>
      <c r="I29" s="5">
        <v>2</v>
      </c>
      <c r="J29" s="2" t="s">
        <v>248</v>
      </c>
    </row>
    <row r="30" spans="1:10" ht="15">
      <c r="A30" s="4" t="s">
        <v>5</v>
      </c>
      <c r="B30" s="4" t="s">
        <v>50</v>
      </c>
      <c r="C30" s="4" t="s">
        <v>178</v>
      </c>
      <c r="D30" s="4" t="s">
        <v>147</v>
      </c>
      <c r="E30" s="4" t="s">
        <v>7</v>
      </c>
      <c r="F30" s="4" t="s">
        <v>5</v>
      </c>
      <c r="G30" s="4">
        <v>101</v>
      </c>
      <c r="H30" s="5">
        <v>1</v>
      </c>
      <c r="I30" s="5">
        <v>2</v>
      </c>
      <c r="J30" s="2" t="s">
        <v>249</v>
      </c>
    </row>
    <row r="31" spans="1:10" ht="15">
      <c r="A31" s="4" t="s">
        <v>5</v>
      </c>
      <c r="B31" s="4" t="s">
        <v>50</v>
      </c>
      <c r="C31" s="4" t="s">
        <v>178</v>
      </c>
      <c r="D31" s="4" t="s">
        <v>148</v>
      </c>
      <c r="E31" s="4" t="s">
        <v>7</v>
      </c>
      <c r="F31" s="4" t="s">
        <v>5</v>
      </c>
      <c r="G31" s="4">
        <v>102</v>
      </c>
      <c r="H31" s="5">
        <v>1</v>
      </c>
      <c r="I31" s="5">
        <v>2</v>
      </c>
      <c r="J31" s="2" t="s">
        <v>249</v>
      </c>
    </row>
    <row r="32" spans="1:10" ht="150">
      <c r="A32" s="4" t="s">
        <v>5</v>
      </c>
      <c r="B32" s="4" t="s">
        <v>50</v>
      </c>
      <c r="C32" s="4" t="s">
        <v>178</v>
      </c>
      <c r="D32" s="4" t="s">
        <v>149</v>
      </c>
      <c r="E32" s="4" t="s">
        <v>7</v>
      </c>
      <c r="F32" s="4" t="s">
        <v>5</v>
      </c>
      <c r="G32" s="4">
        <v>103</v>
      </c>
      <c r="H32" s="5">
        <v>1</v>
      </c>
      <c r="I32" s="4">
        <v>2</v>
      </c>
      <c r="J32" s="2" t="s">
        <v>84</v>
      </c>
    </row>
    <row r="33" spans="1:22" ht="15">
      <c r="A33" s="13" t="s">
        <v>25</v>
      </c>
      <c r="B33" s="13"/>
      <c r="C33" s="13" t="s">
        <v>179</v>
      </c>
      <c r="D33" s="13" t="s">
        <v>150</v>
      </c>
      <c r="E33" s="13" t="s">
        <v>7</v>
      </c>
      <c r="F33" s="13" t="s">
        <v>5</v>
      </c>
      <c r="G33" s="15">
        <v>201</v>
      </c>
      <c r="H33" s="15">
        <f>TRUNC(I33/2)</f>
        <v>1</v>
      </c>
      <c r="I33" s="15">
        <v>2</v>
      </c>
      <c r="J33" s="13"/>
      <c r="K33" s="13">
        <v>1</v>
      </c>
      <c r="L33" s="13"/>
      <c r="M33" s="13"/>
      <c r="N33" s="13"/>
      <c r="O33" s="13"/>
      <c r="P33" s="13"/>
      <c r="Q33" s="13"/>
      <c r="R33" s="13"/>
      <c r="S33" s="13"/>
      <c r="T33" s="13"/>
      <c r="U33" s="13"/>
      <c r="V33" s="13"/>
    </row>
    <row r="34" spans="1:22" ht="15">
      <c r="A34" s="13" t="s">
        <v>25</v>
      </c>
      <c r="B34" s="13" t="s">
        <v>20</v>
      </c>
      <c r="C34" s="13" t="s">
        <v>179</v>
      </c>
      <c r="D34" s="13" t="s">
        <v>151</v>
      </c>
      <c r="E34" s="13" t="s">
        <v>4</v>
      </c>
      <c r="F34" s="13" t="s">
        <v>5</v>
      </c>
      <c r="G34" s="15">
        <v>230</v>
      </c>
      <c r="H34" s="15">
        <v>4</v>
      </c>
      <c r="I34" s="15">
        <v>8</v>
      </c>
      <c r="J34" s="14"/>
      <c r="K34" s="14" t="s">
        <v>47</v>
      </c>
      <c r="L34" s="13"/>
      <c r="M34" s="13"/>
      <c r="N34" s="13"/>
      <c r="O34" s="13"/>
      <c r="P34" s="13"/>
      <c r="Q34" s="13"/>
      <c r="R34" s="13"/>
      <c r="S34" s="13"/>
      <c r="T34" s="13"/>
      <c r="U34" s="13"/>
      <c r="V34" s="13"/>
    </row>
    <row r="35" spans="1:22" ht="60">
      <c r="A35" s="15" t="s">
        <v>25</v>
      </c>
      <c r="B35" s="15" t="s">
        <v>21</v>
      </c>
      <c r="C35" s="13" t="s">
        <v>179</v>
      </c>
      <c r="D35" s="15" t="s">
        <v>152</v>
      </c>
      <c r="E35" s="15" t="s">
        <v>7</v>
      </c>
      <c r="F35" s="15" t="s">
        <v>5</v>
      </c>
      <c r="G35" s="15">
        <v>234</v>
      </c>
      <c r="H35" s="15">
        <f aca="true" t="shared" si="1" ref="H35:H45">TRUNC(I35/2)</f>
        <v>1</v>
      </c>
      <c r="I35" s="15">
        <v>2</v>
      </c>
      <c r="J35" s="10" t="s">
        <v>83</v>
      </c>
      <c r="K35" s="15"/>
      <c r="L35" s="10">
        <v>0</v>
      </c>
      <c r="M35" s="15">
        <v>1</v>
      </c>
      <c r="N35" s="15">
        <v>3</v>
      </c>
      <c r="O35" s="15">
        <v>4</v>
      </c>
      <c r="P35" s="15">
        <v>2</v>
      </c>
      <c r="Q35" s="15">
        <v>5</v>
      </c>
      <c r="R35" s="15">
        <v>8</v>
      </c>
      <c r="S35" s="15">
        <v>6</v>
      </c>
      <c r="T35" s="15">
        <v>7</v>
      </c>
      <c r="U35" s="15">
        <v>9</v>
      </c>
      <c r="V35" s="15">
        <v>10</v>
      </c>
    </row>
    <row r="36" spans="1:22" ht="105">
      <c r="A36" s="15" t="s">
        <v>25</v>
      </c>
      <c r="B36" s="15" t="s">
        <v>21</v>
      </c>
      <c r="C36" s="13" t="s">
        <v>179</v>
      </c>
      <c r="D36" s="15" t="s">
        <v>153</v>
      </c>
      <c r="E36" s="15" t="s">
        <v>7</v>
      </c>
      <c r="F36" s="15" t="s">
        <v>5</v>
      </c>
      <c r="G36" s="15">
        <v>235</v>
      </c>
      <c r="H36" s="15">
        <f t="shared" si="1"/>
        <v>1</v>
      </c>
      <c r="I36" s="15">
        <v>2</v>
      </c>
      <c r="J36" s="10" t="s">
        <v>32</v>
      </c>
      <c r="K36" s="15"/>
      <c r="L36" s="15" t="s">
        <v>33</v>
      </c>
      <c r="M36" s="15" t="s">
        <v>34</v>
      </c>
      <c r="N36" s="15" t="s">
        <v>34</v>
      </c>
      <c r="O36" s="15" t="s">
        <v>34</v>
      </c>
      <c r="P36" s="15" t="s">
        <v>35</v>
      </c>
      <c r="Q36" s="15" t="s">
        <v>34</v>
      </c>
      <c r="R36" s="15" t="s">
        <v>35</v>
      </c>
      <c r="S36" s="15" t="s">
        <v>118</v>
      </c>
      <c r="T36" s="14" t="s">
        <v>45</v>
      </c>
      <c r="U36" s="14" t="s">
        <v>45</v>
      </c>
      <c r="V36" s="14" t="s">
        <v>124</v>
      </c>
    </row>
    <row r="37" spans="1:22" ht="30">
      <c r="A37" s="13" t="s">
        <v>25</v>
      </c>
      <c r="B37" s="15" t="s">
        <v>21</v>
      </c>
      <c r="C37" s="13" t="s">
        <v>179</v>
      </c>
      <c r="D37" s="13" t="s">
        <v>154</v>
      </c>
      <c r="E37" s="13" t="s">
        <v>7</v>
      </c>
      <c r="F37" s="13" t="s">
        <v>5</v>
      </c>
      <c r="G37" s="15">
        <v>236</v>
      </c>
      <c r="H37" s="15">
        <f t="shared" si="1"/>
        <v>1</v>
      </c>
      <c r="I37" s="15">
        <v>2</v>
      </c>
      <c r="J37" s="21" t="s">
        <v>9</v>
      </c>
      <c r="K37" s="21"/>
      <c r="L37" s="13">
        <v>25000</v>
      </c>
      <c r="M37" s="13">
        <v>200</v>
      </c>
      <c r="N37" s="13">
        <v>50</v>
      </c>
      <c r="O37" s="13">
        <v>100</v>
      </c>
      <c r="P37" s="13">
        <v>200</v>
      </c>
      <c r="Q37" s="13">
        <v>50</v>
      </c>
      <c r="R37" s="13">
        <v>250</v>
      </c>
      <c r="S37" s="13">
        <v>990</v>
      </c>
      <c r="T37" s="14">
        <v>2000</v>
      </c>
      <c r="U37" s="14">
        <v>5000</v>
      </c>
      <c r="V37" s="14">
        <v>500</v>
      </c>
    </row>
    <row r="38" spans="1:22" ht="15">
      <c r="A38" s="13" t="s">
        <v>5</v>
      </c>
      <c r="B38" s="15" t="s">
        <v>22</v>
      </c>
      <c r="C38" s="13" t="s">
        <v>179</v>
      </c>
      <c r="D38" s="13" t="s">
        <v>155</v>
      </c>
      <c r="E38" s="13" t="s">
        <v>7</v>
      </c>
      <c r="F38" s="13" t="s">
        <v>5</v>
      </c>
      <c r="G38" s="15">
        <v>274</v>
      </c>
      <c r="H38" s="15">
        <f t="shared" si="1"/>
        <v>1</v>
      </c>
      <c r="I38" s="15">
        <v>2</v>
      </c>
      <c r="J38" s="13" t="s">
        <v>23</v>
      </c>
      <c r="K38" s="13"/>
      <c r="L38" s="13"/>
      <c r="M38" s="13"/>
      <c r="N38" s="13"/>
      <c r="O38" s="13"/>
      <c r="P38" s="13"/>
      <c r="Q38" s="13"/>
      <c r="R38" s="13"/>
      <c r="S38" s="13"/>
      <c r="T38" s="13"/>
      <c r="U38" s="13"/>
      <c r="V38" s="13"/>
    </row>
    <row r="39" spans="1:22" ht="15">
      <c r="A39" s="13" t="s">
        <v>5</v>
      </c>
      <c r="B39" s="15" t="s">
        <v>22</v>
      </c>
      <c r="C39" s="13" t="s">
        <v>179</v>
      </c>
      <c r="D39" s="13" t="s">
        <v>156</v>
      </c>
      <c r="E39" s="13" t="s">
        <v>7</v>
      </c>
      <c r="F39" s="13" t="s">
        <v>5</v>
      </c>
      <c r="G39" s="15">
        <v>275</v>
      </c>
      <c r="H39" s="15">
        <f t="shared" si="1"/>
        <v>1</v>
      </c>
      <c r="I39" s="15">
        <v>2</v>
      </c>
      <c r="J39" s="13" t="s">
        <v>24</v>
      </c>
      <c r="K39" s="13"/>
      <c r="L39" s="13"/>
      <c r="M39" s="13"/>
      <c r="N39" s="13"/>
      <c r="O39" s="13"/>
      <c r="P39" s="13"/>
      <c r="Q39" s="13"/>
      <c r="R39" s="13"/>
      <c r="S39" s="13"/>
      <c r="T39" s="13"/>
      <c r="U39" s="13"/>
      <c r="V39" s="13"/>
    </row>
    <row r="40" spans="1:22" ht="15">
      <c r="A40" s="13" t="s">
        <v>5</v>
      </c>
      <c r="B40" s="15" t="s">
        <v>22</v>
      </c>
      <c r="C40" s="13" t="s">
        <v>179</v>
      </c>
      <c r="D40" s="13" t="s">
        <v>157</v>
      </c>
      <c r="E40" s="13" t="s">
        <v>7</v>
      </c>
      <c r="F40" s="13" t="s">
        <v>5</v>
      </c>
      <c r="G40" s="15">
        <v>276</v>
      </c>
      <c r="H40" s="15">
        <f t="shared" si="1"/>
        <v>1</v>
      </c>
      <c r="I40" s="15">
        <v>2</v>
      </c>
      <c r="J40" s="13" t="s">
        <v>23</v>
      </c>
      <c r="K40" s="13"/>
      <c r="L40" s="13"/>
      <c r="M40" s="13"/>
      <c r="N40" s="13"/>
      <c r="O40" s="13"/>
      <c r="P40" s="13"/>
      <c r="Q40" s="13"/>
      <c r="R40" s="13"/>
      <c r="S40" s="13"/>
      <c r="T40" s="13"/>
      <c r="U40" s="13"/>
      <c r="V40" s="13"/>
    </row>
    <row r="41" spans="1:22" ht="15">
      <c r="A41" s="13" t="s">
        <v>5</v>
      </c>
      <c r="B41" s="15" t="s">
        <v>22</v>
      </c>
      <c r="C41" s="13" t="s">
        <v>179</v>
      </c>
      <c r="D41" s="13" t="s">
        <v>158</v>
      </c>
      <c r="E41" s="13" t="s">
        <v>7</v>
      </c>
      <c r="F41" s="13" t="s">
        <v>5</v>
      </c>
      <c r="G41" s="15">
        <v>277</v>
      </c>
      <c r="H41" s="15">
        <f t="shared" si="1"/>
        <v>1</v>
      </c>
      <c r="I41" s="15">
        <v>2</v>
      </c>
      <c r="J41" s="13" t="s">
        <v>24</v>
      </c>
      <c r="K41" s="13"/>
      <c r="L41" s="13"/>
      <c r="M41" s="13"/>
      <c r="N41" s="13"/>
      <c r="O41" s="13"/>
      <c r="P41" s="13"/>
      <c r="Q41" s="13"/>
      <c r="R41" s="13"/>
      <c r="S41" s="13"/>
      <c r="T41" s="13"/>
      <c r="U41" s="13"/>
      <c r="V41" s="13"/>
    </row>
    <row r="42" spans="1:22" ht="120">
      <c r="A42" s="13" t="s">
        <v>5</v>
      </c>
      <c r="B42" s="13" t="s">
        <v>49</v>
      </c>
      <c r="C42" s="13" t="s">
        <v>179</v>
      </c>
      <c r="D42" s="13" t="s">
        <v>159</v>
      </c>
      <c r="E42" s="13" t="s">
        <v>7</v>
      </c>
      <c r="F42" s="13" t="s">
        <v>5</v>
      </c>
      <c r="G42" s="15">
        <v>279</v>
      </c>
      <c r="H42" s="15">
        <f t="shared" si="1"/>
        <v>1</v>
      </c>
      <c r="I42" s="15">
        <v>2</v>
      </c>
      <c r="J42" s="16" t="s">
        <v>175</v>
      </c>
      <c r="K42" s="21"/>
      <c r="L42" s="13"/>
      <c r="M42" s="13"/>
      <c r="N42" s="13"/>
      <c r="O42" s="13"/>
      <c r="P42" s="13"/>
      <c r="Q42" s="13"/>
      <c r="R42" s="13"/>
      <c r="S42" s="13"/>
      <c r="T42" s="13"/>
      <c r="U42" s="13"/>
      <c r="V42" s="13"/>
    </row>
    <row r="43" spans="1:22" ht="75">
      <c r="A43" s="22" t="s">
        <v>5</v>
      </c>
      <c r="B43" s="13" t="s">
        <v>49</v>
      </c>
      <c r="C43" s="13" t="s">
        <v>179</v>
      </c>
      <c r="D43" s="13" t="s">
        <v>160</v>
      </c>
      <c r="E43" s="13" t="s">
        <v>6</v>
      </c>
      <c r="F43" s="13" t="s">
        <v>5</v>
      </c>
      <c r="G43" s="15">
        <v>280</v>
      </c>
      <c r="H43" s="15">
        <f t="shared" si="1"/>
        <v>1</v>
      </c>
      <c r="I43" s="15">
        <v>2</v>
      </c>
      <c r="J43" s="21" t="s">
        <v>81</v>
      </c>
      <c r="K43" s="21"/>
      <c r="L43" s="13"/>
      <c r="M43" s="13"/>
      <c r="N43" s="13"/>
      <c r="O43" s="13"/>
      <c r="P43" s="13"/>
      <c r="Q43" s="13"/>
      <c r="R43" s="13"/>
      <c r="S43" s="13"/>
      <c r="T43" s="13"/>
      <c r="U43" s="13"/>
      <c r="V43" s="13"/>
    </row>
    <row r="44" spans="1:22" ht="15">
      <c r="A44" s="13" t="s">
        <v>5</v>
      </c>
      <c r="B44" s="13" t="s">
        <v>49</v>
      </c>
      <c r="C44" s="13" t="s">
        <v>179</v>
      </c>
      <c r="D44" s="13" t="s">
        <v>161</v>
      </c>
      <c r="E44" s="13" t="s">
        <v>27</v>
      </c>
      <c r="F44" s="13" t="s">
        <v>5</v>
      </c>
      <c r="G44" s="15">
        <v>281</v>
      </c>
      <c r="H44" s="15">
        <f t="shared" si="1"/>
        <v>2</v>
      </c>
      <c r="I44" s="15">
        <v>4</v>
      </c>
      <c r="J44" s="21" t="s">
        <v>28</v>
      </c>
      <c r="K44" s="21"/>
      <c r="L44" s="13"/>
      <c r="M44" s="13"/>
      <c r="N44" s="13"/>
      <c r="O44" s="13"/>
      <c r="P44" s="13"/>
      <c r="Q44" s="13"/>
      <c r="R44" s="13"/>
      <c r="S44" s="23"/>
      <c r="T44" s="23"/>
      <c r="U44" s="23"/>
      <c r="V44" s="23"/>
    </row>
    <row r="45" spans="1:22" ht="180">
      <c r="A45" s="13" t="s">
        <v>5</v>
      </c>
      <c r="B45" s="13" t="s">
        <v>49</v>
      </c>
      <c r="C45" s="13" t="s">
        <v>179</v>
      </c>
      <c r="D45" s="14" t="s">
        <v>162</v>
      </c>
      <c r="E45" s="13" t="s">
        <v>7</v>
      </c>
      <c r="F45" s="13" t="s">
        <v>5</v>
      </c>
      <c r="G45" s="15">
        <v>283</v>
      </c>
      <c r="H45" s="15">
        <f t="shared" si="1"/>
        <v>1</v>
      </c>
      <c r="I45" s="15">
        <v>2</v>
      </c>
      <c r="J45" s="16" t="s">
        <v>176</v>
      </c>
      <c r="K45" s="13"/>
      <c r="L45" s="13"/>
      <c r="M45" s="13"/>
      <c r="N45" s="13"/>
      <c r="O45" s="13"/>
      <c r="P45" s="13"/>
      <c r="Q45" s="13"/>
      <c r="R45" s="13"/>
      <c r="S45" s="13"/>
      <c r="T45" s="13"/>
      <c r="U45" s="13"/>
      <c r="V45" s="13"/>
    </row>
    <row r="46" spans="1:22" ht="165">
      <c r="A46" s="13" t="s">
        <v>5</v>
      </c>
      <c r="B46" s="13" t="s">
        <v>80</v>
      </c>
      <c r="C46" s="13" t="s">
        <v>179</v>
      </c>
      <c r="D46" s="14" t="s">
        <v>172</v>
      </c>
      <c r="E46" s="13" t="s">
        <v>7</v>
      </c>
      <c r="F46" s="13" t="s">
        <v>5</v>
      </c>
      <c r="G46" s="15">
        <v>291</v>
      </c>
      <c r="H46" s="15">
        <v>1</v>
      </c>
      <c r="I46" s="15">
        <v>2</v>
      </c>
      <c r="J46" s="16" t="s">
        <v>122</v>
      </c>
      <c r="K46" s="13"/>
      <c r="L46" s="13"/>
      <c r="M46" s="13"/>
      <c r="N46" s="13"/>
      <c r="O46" s="13"/>
      <c r="P46" s="13"/>
      <c r="Q46" s="13"/>
      <c r="R46" s="13"/>
      <c r="S46" s="13"/>
      <c r="T46" s="13"/>
      <c r="U46" s="13"/>
      <c r="V46" s="13"/>
    </row>
    <row r="47" spans="1:22" ht="75">
      <c r="A47" s="13" t="s">
        <v>5</v>
      </c>
      <c r="B47" s="13" t="s">
        <v>80</v>
      </c>
      <c r="C47" s="13" t="s">
        <v>179</v>
      </c>
      <c r="D47" s="14" t="s">
        <v>173</v>
      </c>
      <c r="E47" s="13" t="s">
        <v>6</v>
      </c>
      <c r="F47" s="13" t="s">
        <v>5</v>
      </c>
      <c r="G47" s="15">
        <v>292</v>
      </c>
      <c r="H47" s="15">
        <v>1</v>
      </c>
      <c r="I47" s="15">
        <v>2</v>
      </c>
      <c r="J47" s="16" t="s">
        <v>81</v>
      </c>
      <c r="K47" s="13"/>
      <c r="L47" s="13"/>
      <c r="M47" s="13"/>
      <c r="N47" s="13"/>
      <c r="O47" s="13"/>
      <c r="P47" s="13"/>
      <c r="Q47" s="13"/>
      <c r="R47" s="13"/>
      <c r="S47" s="13"/>
      <c r="T47" s="13"/>
      <c r="U47" s="13"/>
      <c r="V47" s="13"/>
    </row>
    <row r="48" spans="1:22" ht="135">
      <c r="A48" s="13" t="s">
        <v>5</v>
      </c>
      <c r="B48" s="13" t="s">
        <v>80</v>
      </c>
      <c r="C48" s="13" t="s">
        <v>179</v>
      </c>
      <c r="D48" s="14" t="s">
        <v>163</v>
      </c>
      <c r="E48" s="13" t="s">
        <v>7</v>
      </c>
      <c r="F48" s="13" t="s">
        <v>5</v>
      </c>
      <c r="G48" s="15">
        <v>293</v>
      </c>
      <c r="H48" s="15">
        <v>1</v>
      </c>
      <c r="I48" s="15">
        <v>2</v>
      </c>
      <c r="J48" s="16" t="s">
        <v>82</v>
      </c>
      <c r="K48" s="13"/>
      <c r="L48" s="13"/>
      <c r="M48" s="13"/>
      <c r="N48" s="13"/>
      <c r="O48" s="13"/>
      <c r="P48" s="13"/>
      <c r="Q48" s="13"/>
      <c r="R48" s="13"/>
      <c r="S48" s="13"/>
      <c r="T48" s="13"/>
      <c r="U48" s="13"/>
      <c r="V48" s="13"/>
    </row>
    <row r="49" spans="1:22" ht="60">
      <c r="A49" s="13" t="s">
        <v>5</v>
      </c>
      <c r="B49" s="13" t="s">
        <v>80</v>
      </c>
      <c r="C49" s="13" t="s">
        <v>179</v>
      </c>
      <c r="D49" s="14" t="s">
        <v>174</v>
      </c>
      <c r="E49" s="13" t="s">
        <v>7</v>
      </c>
      <c r="F49" s="13" t="s">
        <v>5</v>
      </c>
      <c r="G49" s="15">
        <v>294</v>
      </c>
      <c r="H49" s="15"/>
      <c r="I49" s="15"/>
      <c r="J49" s="16" t="s">
        <v>83</v>
      </c>
      <c r="K49" s="13"/>
      <c r="L49" s="13"/>
      <c r="M49" s="13"/>
      <c r="N49" s="13"/>
      <c r="O49" s="13"/>
      <c r="P49" s="13"/>
      <c r="Q49" s="13"/>
      <c r="R49" s="13"/>
      <c r="S49" s="13"/>
      <c r="T49" s="13"/>
      <c r="U49" s="13"/>
      <c r="V49" s="13"/>
    </row>
    <row r="50" spans="1:22" ht="15">
      <c r="A50" s="13" t="s">
        <v>25</v>
      </c>
      <c r="B50" s="13" t="s">
        <v>50</v>
      </c>
      <c r="C50" s="13" t="s">
        <v>179</v>
      </c>
      <c r="D50" s="13" t="s">
        <v>164</v>
      </c>
      <c r="E50" s="13" t="s">
        <v>7</v>
      </c>
      <c r="F50" s="13" t="s">
        <v>5</v>
      </c>
      <c r="G50" s="15">
        <v>295</v>
      </c>
      <c r="H50" s="15">
        <v>1</v>
      </c>
      <c r="I50" s="15">
        <v>2</v>
      </c>
      <c r="J50" s="13"/>
      <c r="K50" s="13"/>
      <c r="L50" s="13"/>
      <c r="M50" s="13"/>
      <c r="N50" s="13"/>
      <c r="O50" s="13"/>
      <c r="P50" s="13"/>
      <c r="Q50" s="13"/>
      <c r="R50" s="13"/>
      <c r="S50" s="13"/>
      <c r="T50" s="13"/>
      <c r="U50" s="13"/>
      <c r="V50" s="13"/>
    </row>
    <row r="51" spans="1:22" ht="15">
      <c r="A51" s="13" t="s">
        <v>5</v>
      </c>
      <c r="B51" s="13" t="s">
        <v>50</v>
      </c>
      <c r="C51" s="13" t="s">
        <v>179</v>
      </c>
      <c r="D51" s="13" t="s">
        <v>165</v>
      </c>
      <c r="E51" s="13" t="s">
        <v>27</v>
      </c>
      <c r="F51" s="13" t="s">
        <v>5</v>
      </c>
      <c r="G51" s="13">
        <v>296</v>
      </c>
      <c r="H51" s="15">
        <v>2</v>
      </c>
      <c r="I51" s="13">
        <v>4</v>
      </c>
      <c r="J51" s="13"/>
      <c r="K51" s="13"/>
      <c r="L51" s="13"/>
      <c r="M51" s="13"/>
      <c r="N51" s="13"/>
      <c r="O51" s="13"/>
      <c r="P51" s="13"/>
      <c r="Q51" s="13"/>
      <c r="R51" s="13"/>
      <c r="S51" s="13"/>
      <c r="T51" s="13"/>
      <c r="U51" s="13"/>
      <c r="V51" s="13"/>
    </row>
    <row r="52" spans="1:22" ht="15">
      <c r="A52" s="13" t="s">
        <v>5</v>
      </c>
      <c r="B52" s="13" t="s">
        <v>50</v>
      </c>
      <c r="C52" s="13" t="s">
        <v>179</v>
      </c>
      <c r="D52" s="13" t="s">
        <v>166</v>
      </c>
      <c r="E52" s="13" t="s">
        <v>27</v>
      </c>
      <c r="F52" s="13" t="s">
        <v>5</v>
      </c>
      <c r="G52" s="13">
        <v>298</v>
      </c>
      <c r="H52" s="15">
        <v>2</v>
      </c>
      <c r="I52" s="13">
        <v>4</v>
      </c>
      <c r="J52" s="13"/>
      <c r="K52" s="13"/>
      <c r="L52" s="13"/>
      <c r="M52" s="13"/>
      <c r="N52" s="13"/>
      <c r="O52" s="13"/>
      <c r="P52" s="13"/>
      <c r="Q52" s="13"/>
      <c r="R52" s="13"/>
      <c r="S52" s="13"/>
      <c r="T52" s="13"/>
      <c r="U52" s="13"/>
      <c r="V52" s="13"/>
    </row>
    <row r="53" spans="1:22" ht="15">
      <c r="A53" s="13" t="s">
        <v>5</v>
      </c>
      <c r="B53" s="13" t="s">
        <v>50</v>
      </c>
      <c r="C53" s="13" t="s">
        <v>179</v>
      </c>
      <c r="D53" s="13" t="s">
        <v>167</v>
      </c>
      <c r="E53" s="13" t="s">
        <v>7</v>
      </c>
      <c r="F53" s="13" t="s">
        <v>5</v>
      </c>
      <c r="G53" s="13">
        <v>300</v>
      </c>
      <c r="H53" s="15">
        <v>1</v>
      </c>
      <c r="I53" s="15">
        <v>2</v>
      </c>
      <c r="J53" s="21" t="s">
        <v>250</v>
      </c>
      <c r="K53" s="13"/>
      <c r="L53" s="13"/>
      <c r="M53" s="13"/>
      <c r="N53" s="13"/>
      <c r="O53" s="13"/>
      <c r="P53" s="13"/>
      <c r="Q53" s="13"/>
      <c r="R53" s="13"/>
      <c r="S53" s="13"/>
      <c r="T53" s="13"/>
      <c r="U53" s="13"/>
      <c r="V53" s="13"/>
    </row>
    <row r="54" spans="1:22" ht="15">
      <c r="A54" s="13" t="s">
        <v>5</v>
      </c>
      <c r="B54" s="13" t="s">
        <v>50</v>
      </c>
      <c r="C54" s="13" t="s">
        <v>179</v>
      </c>
      <c r="D54" s="13" t="s">
        <v>168</v>
      </c>
      <c r="E54" s="13" t="s">
        <v>7</v>
      </c>
      <c r="F54" s="13" t="s">
        <v>5</v>
      </c>
      <c r="G54" s="13">
        <v>301</v>
      </c>
      <c r="H54" s="15">
        <v>1</v>
      </c>
      <c r="I54" s="15">
        <v>2</v>
      </c>
      <c r="J54" s="21" t="s">
        <v>249</v>
      </c>
      <c r="K54" s="13"/>
      <c r="L54" s="13"/>
      <c r="M54" s="13"/>
      <c r="N54" s="13"/>
      <c r="O54" s="13"/>
      <c r="P54" s="13"/>
      <c r="Q54" s="13"/>
      <c r="R54" s="13"/>
      <c r="S54" s="13"/>
      <c r="T54" s="13"/>
      <c r="U54" s="13"/>
      <c r="V54" s="13"/>
    </row>
    <row r="55" spans="1:22" ht="15">
      <c r="A55" s="13" t="s">
        <v>5</v>
      </c>
      <c r="B55" s="13" t="s">
        <v>50</v>
      </c>
      <c r="C55" s="13" t="s">
        <v>179</v>
      </c>
      <c r="D55" s="13" t="s">
        <v>169</v>
      </c>
      <c r="E55" s="13" t="s">
        <v>7</v>
      </c>
      <c r="F55" s="13" t="s">
        <v>5</v>
      </c>
      <c r="G55" s="13">
        <v>302</v>
      </c>
      <c r="H55" s="15">
        <v>1</v>
      </c>
      <c r="I55" s="15">
        <v>2</v>
      </c>
      <c r="J55" s="21" t="s">
        <v>249</v>
      </c>
      <c r="K55" s="13"/>
      <c r="L55" s="13"/>
      <c r="M55" s="13"/>
      <c r="N55" s="13"/>
      <c r="O55" s="13"/>
      <c r="P55" s="13"/>
      <c r="Q55" s="13"/>
      <c r="R55" s="13"/>
      <c r="S55" s="13"/>
      <c r="T55" s="13"/>
      <c r="U55" s="13"/>
      <c r="V55" s="13"/>
    </row>
    <row r="56" spans="1:22" ht="135">
      <c r="A56" s="13" t="s">
        <v>5</v>
      </c>
      <c r="B56" s="13" t="s">
        <v>50</v>
      </c>
      <c r="C56" s="13" t="s">
        <v>179</v>
      </c>
      <c r="D56" s="13" t="s">
        <v>170</v>
      </c>
      <c r="E56" s="13" t="s">
        <v>7</v>
      </c>
      <c r="F56" s="13" t="s">
        <v>5</v>
      </c>
      <c r="G56" s="13">
        <v>303</v>
      </c>
      <c r="H56" s="15">
        <v>1</v>
      </c>
      <c r="I56" s="13">
        <v>2</v>
      </c>
      <c r="J56" s="21" t="s">
        <v>251</v>
      </c>
      <c r="K56" s="13"/>
      <c r="L56" s="13"/>
      <c r="M56" s="13"/>
      <c r="N56" s="13"/>
      <c r="O56" s="13"/>
      <c r="P56" s="13"/>
      <c r="Q56" s="13"/>
      <c r="R56" s="13"/>
      <c r="S56" s="13"/>
      <c r="T56" s="13"/>
      <c r="U56" s="13"/>
      <c r="V56" s="13"/>
    </row>
  </sheetData>
  <sheetProtection password="EC97"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32"/>
  <sheetViews>
    <sheetView zoomScale="120" zoomScaleNormal="120" zoomScalePageLayoutView="0" workbookViewId="0" topLeftCell="A1">
      <selection activeCell="I18" sqref="I18"/>
    </sheetView>
  </sheetViews>
  <sheetFormatPr defaultColWidth="9.140625" defaultRowHeight="15"/>
  <cols>
    <col min="1" max="1" width="12.7109375" style="11" customWidth="1"/>
    <col min="2" max="2" width="12.7109375" style="11" bestFit="1" customWidth="1"/>
    <col min="3" max="3" width="14.8515625" style="11" bestFit="1" customWidth="1"/>
    <col min="4" max="4" width="16.140625" style="11" bestFit="1" customWidth="1"/>
    <col min="5" max="5" width="8.7109375" style="11" bestFit="1" customWidth="1"/>
    <col min="6" max="6" width="21.8515625" style="11" bestFit="1" customWidth="1"/>
    <col min="7" max="7" width="10.8515625" style="11" bestFit="1" customWidth="1"/>
    <col min="8" max="8" width="12.28125" style="11" bestFit="1" customWidth="1"/>
    <col min="9" max="9" width="17.7109375" style="11" bestFit="1" customWidth="1"/>
    <col min="10" max="10" width="41.421875" style="11" bestFit="1" customWidth="1"/>
    <col min="11" max="11" width="11.7109375" style="11" bestFit="1" customWidth="1"/>
    <col min="12" max="12" width="5.8515625" style="11" bestFit="1" customWidth="1"/>
    <col min="13" max="13" width="5.57421875" style="11" bestFit="1" customWidth="1"/>
    <col min="14" max="16" width="5.00390625" style="11" bestFit="1" customWidth="1"/>
    <col min="17" max="18" width="4.28125" style="11" bestFit="1" customWidth="1"/>
    <col min="19" max="19" width="5.421875" style="11" bestFit="1" customWidth="1"/>
    <col min="20" max="21" width="6.421875" style="11" bestFit="1" customWidth="1"/>
    <col min="22" max="16384" width="9.140625" style="11" customWidth="1"/>
  </cols>
  <sheetData>
    <row r="1" spans="1:21" ht="15" customHeight="1">
      <c r="A1" s="2"/>
      <c r="B1" s="2"/>
      <c r="C1" s="2"/>
      <c r="D1" s="2"/>
      <c r="E1" s="2"/>
      <c r="F1" s="2"/>
      <c r="G1" s="2"/>
      <c r="H1" s="2"/>
      <c r="I1" s="2"/>
      <c r="J1" s="2"/>
      <c r="K1" s="2"/>
      <c r="L1" s="2"/>
      <c r="M1" s="2"/>
      <c r="N1" s="2"/>
      <c r="O1" s="2"/>
      <c r="P1" s="2"/>
      <c r="Q1" s="2"/>
      <c r="R1" s="2"/>
      <c r="S1" s="2"/>
      <c r="T1" s="2"/>
      <c r="U1" s="2"/>
    </row>
    <row r="2" spans="1:21" ht="30">
      <c r="A2" s="7" t="s">
        <v>177</v>
      </c>
      <c r="B2" s="7" t="s">
        <v>51</v>
      </c>
      <c r="C2" s="7" t="s">
        <v>52</v>
      </c>
      <c r="D2" s="7" t="s">
        <v>53</v>
      </c>
      <c r="E2" s="7" t="s">
        <v>54</v>
      </c>
      <c r="F2" s="7" t="s">
        <v>55</v>
      </c>
      <c r="G2" s="7" t="s">
        <v>56</v>
      </c>
      <c r="H2" s="7" t="s">
        <v>57</v>
      </c>
      <c r="I2" s="7" t="s">
        <v>58</v>
      </c>
      <c r="J2" s="12" t="s">
        <v>3</v>
      </c>
      <c r="K2" s="2" t="s">
        <v>10</v>
      </c>
      <c r="L2" s="18" t="s">
        <v>11</v>
      </c>
      <c r="M2" s="18" t="s">
        <v>12</v>
      </c>
      <c r="N2" s="18" t="s">
        <v>13</v>
      </c>
      <c r="O2" s="18" t="s">
        <v>14</v>
      </c>
      <c r="P2" s="18" t="s">
        <v>15</v>
      </c>
      <c r="Q2" s="18" t="s">
        <v>16</v>
      </c>
      <c r="R2" s="18" t="s">
        <v>17</v>
      </c>
      <c r="S2" s="18" t="s">
        <v>18</v>
      </c>
      <c r="T2" s="18" t="s">
        <v>117</v>
      </c>
      <c r="U2" s="18" t="s">
        <v>125</v>
      </c>
    </row>
    <row r="3" spans="1:21" ht="15" customHeight="1">
      <c r="A3" s="2" t="s">
        <v>178</v>
      </c>
      <c r="B3" s="2" t="s">
        <v>59</v>
      </c>
      <c r="C3" s="2">
        <v>1</v>
      </c>
      <c r="D3" s="21" t="s">
        <v>180</v>
      </c>
      <c r="E3" s="2" t="s">
        <v>60</v>
      </c>
      <c r="F3" s="2">
        <v>2</v>
      </c>
      <c r="G3" s="2" t="s">
        <v>61</v>
      </c>
      <c r="H3" s="2" t="s">
        <v>61</v>
      </c>
      <c r="I3" s="2" t="s">
        <v>61</v>
      </c>
      <c r="J3" s="2" t="s">
        <v>69</v>
      </c>
      <c r="K3" s="2"/>
      <c r="L3" s="2"/>
      <c r="M3" s="2"/>
      <c r="N3" s="2"/>
      <c r="O3" s="2"/>
      <c r="P3" s="2"/>
      <c r="Q3" s="2"/>
      <c r="R3" s="2"/>
      <c r="S3" s="2"/>
      <c r="T3" s="2"/>
      <c r="U3" s="2"/>
    </row>
    <row r="4" spans="1:21" ht="30">
      <c r="A4" s="2" t="s">
        <v>178</v>
      </c>
      <c r="B4" s="2" t="s">
        <v>62</v>
      </c>
      <c r="C4" s="2">
        <v>1</v>
      </c>
      <c r="D4" s="21" t="s">
        <v>181</v>
      </c>
      <c r="E4" s="2" t="s">
        <v>60</v>
      </c>
      <c r="F4" s="2">
        <v>0</v>
      </c>
      <c r="G4" s="2" t="s">
        <v>61</v>
      </c>
      <c r="H4" s="2" t="s">
        <v>61</v>
      </c>
      <c r="I4" s="2">
        <v>0</v>
      </c>
      <c r="J4" s="2" t="s">
        <v>70</v>
      </c>
      <c r="K4" s="10">
        <v>0</v>
      </c>
      <c r="L4" s="10">
        <v>1</v>
      </c>
      <c r="M4" s="10">
        <v>3</v>
      </c>
      <c r="N4" s="10">
        <v>4</v>
      </c>
      <c r="O4" s="10">
        <v>2</v>
      </c>
      <c r="P4" s="10">
        <v>5</v>
      </c>
      <c r="Q4" s="10">
        <v>8</v>
      </c>
      <c r="R4" s="10">
        <v>6</v>
      </c>
      <c r="S4" s="10">
        <v>7</v>
      </c>
      <c r="T4" s="10">
        <v>9</v>
      </c>
      <c r="U4" s="10">
        <v>10</v>
      </c>
    </row>
    <row r="5" spans="1:21" ht="15" customHeight="1">
      <c r="A5" s="2" t="s">
        <v>178</v>
      </c>
      <c r="B5" s="2" t="s">
        <v>62</v>
      </c>
      <c r="C5" s="2">
        <v>2</v>
      </c>
      <c r="D5" s="21" t="s">
        <v>182</v>
      </c>
      <c r="E5" s="2" t="s">
        <v>60</v>
      </c>
      <c r="F5" s="2">
        <v>0</v>
      </c>
      <c r="G5" s="2" t="s">
        <v>61</v>
      </c>
      <c r="H5" s="2" t="s">
        <v>61</v>
      </c>
      <c r="I5" s="2">
        <v>0</v>
      </c>
      <c r="J5" s="2" t="s">
        <v>71</v>
      </c>
      <c r="K5" s="5">
        <v>25</v>
      </c>
      <c r="L5" s="5">
        <v>1</v>
      </c>
      <c r="M5" s="5">
        <v>1</v>
      </c>
      <c r="N5" s="5">
        <v>1</v>
      </c>
      <c r="O5" s="5">
        <v>0.1</v>
      </c>
      <c r="P5" s="5">
        <v>1</v>
      </c>
      <c r="Q5" s="5">
        <v>0.1</v>
      </c>
      <c r="R5" s="5">
        <v>10</v>
      </c>
      <c r="S5" s="6">
        <v>50</v>
      </c>
      <c r="T5" s="6">
        <v>50</v>
      </c>
      <c r="U5" s="6">
        <v>0.01</v>
      </c>
    </row>
    <row r="6" spans="1:21" ht="15" customHeight="1">
      <c r="A6" s="2" t="s">
        <v>178</v>
      </c>
      <c r="B6" s="2" t="s">
        <v>62</v>
      </c>
      <c r="C6" s="2">
        <v>3</v>
      </c>
      <c r="D6" s="21" t="s">
        <v>183</v>
      </c>
      <c r="E6" s="2" t="s">
        <v>60</v>
      </c>
      <c r="F6" s="2">
        <v>0</v>
      </c>
      <c r="G6" s="2" t="s">
        <v>61</v>
      </c>
      <c r="H6" s="2" t="s">
        <v>61</v>
      </c>
      <c r="I6" s="2">
        <v>0</v>
      </c>
      <c r="J6" s="2" t="s">
        <v>72</v>
      </c>
      <c r="K6" s="4">
        <v>25000</v>
      </c>
      <c r="L6" s="4">
        <v>200</v>
      </c>
      <c r="M6" s="4">
        <v>50</v>
      </c>
      <c r="N6" s="4">
        <v>100</v>
      </c>
      <c r="O6" s="4">
        <v>20</v>
      </c>
      <c r="P6" s="4">
        <v>50</v>
      </c>
      <c r="Q6" s="4">
        <v>25</v>
      </c>
      <c r="R6" s="4">
        <v>990</v>
      </c>
      <c r="S6" s="6">
        <v>2000</v>
      </c>
      <c r="T6" s="6">
        <v>5000</v>
      </c>
      <c r="U6" s="6">
        <v>5</v>
      </c>
    </row>
    <row r="7" spans="1:21" ht="15" customHeight="1">
      <c r="A7" s="2" t="s">
        <v>178</v>
      </c>
      <c r="B7" s="2" t="s">
        <v>62</v>
      </c>
      <c r="C7" s="2">
        <v>4</v>
      </c>
      <c r="D7" s="21" t="s">
        <v>184</v>
      </c>
      <c r="E7" s="2" t="s">
        <v>60</v>
      </c>
      <c r="F7" s="2">
        <v>0</v>
      </c>
      <c r="G7" s="2" t="s">
        <v>61</v>
      </c>
      <c r="H7" s="2" t="s">
        <v>61</v>
      </c>
      <c r="I7" s="2">
        <v>0</v>
      </c>
      <c r="J7" s="2" t="s">
        <v>73</v>
      </c>
      <c r="K7" s="2"/>
      <c r="L7" s="2"/>
      <c r="M7" s="2"/>
      <c r="N7" s="2"/>
      <c r="O7" s="2"/>
      <c r="P7" s="2"/>
      <c r="Q7" s="2"/>
      <c r="R7" s="2"/>
      <c r="S7" s="2"/>
      <c r="T7" s="2"/>
      <c r="U7" s="2"/>
    </row>
    <row r="8" spans="1:21" ht="15" customHeight="1">
      <c r="A8" s="2" t="s">
        <v>178</v>
      </c>
      <c r="B8" s="2" t="s">
        <v>62</v>
      </c>
      <c r="C8" s="2">
        <v>5</v>
      </c>
      <c r="D8" s="21" t="s">
        <v>185</v>
      </c>
      <c r="E8" s="2" t="s">
        <v>60</v>
      </c>
      <c r="F8" s="2">
        <v>0</v>
      </c>
      <c r="G8" s="2" t="s">
        <v>61</v>
      </c>
      <c r="H8" s="2" t="s">
        <v>61</v>
      </c>
      <c r="I8" s="2">
        <v>0</v>
      </c>
      <c r="J8" s="2" t="s">
        <v>85</v>
      </c>
      <c r="K8" s="2"/>
      <c r="L8" s="2"/>
      <c r="M8" s="2"/>
      <c r="N8" s="2"/>
      <c r="O8" s="2"/>
      <c r="P8" s="2"/>
      <c r="Q8" s="2"/>
      <c r="R8" s="2"/>
      <c r="S8" s="2"/>
      <c r="T8" s="2"/>
      <c r="U8" s="2"/>
    </row>
    <row r="9" spans="1:21" ht="15" customHeight="1">
      <c r="A9" s="2" t="s">
        <v>178</v>
      </c>
      <c r="B9" s="2" t="s">
        <v>62</v>
      </c>
      <c r="C9" s="2">
        <v>6</v>
      </c>
      <c r="D9" s="21" t="s">
        <v>141</v>
      </c>
      <c r="E9" s="2" t="s">
        <v>60</v>
      </c>
      <c r="F9" s="2">
        <v>0</v>
      </c>
      <c r="G9" s="2" t="s">
        <v>61</v>
      </c>
      <c r="H9" s="2" t="s">
        <v>61</v>
      </c>
      <c r="I9" s="2">
        <v>0</v>
      </c>
      <c r="J9" s="2" t="s">
        <v>86</v>
      </c>
      <c r="K9" s="2"/>
      <c r="L9" s="2"/>
      <c r="M9" s="2"/>
      <c r="N9" s="2"/>
      <c r="O9" s="2"/>
      <c r="P9" s="2"/>
      <c r="Q9" s="2"/>
      <c r="R9" s="2"/>
      <c r="S9" s="2"/>
      <c r="T9" s="2"/>
      <c r="U9" s="2"/>
    </row>
    <row r="10" spans="1:21" ht="15" customHeight="1">
      <c r="A10" s="2" t="s">
        <v>178</v>
      </c>
      <c r="B10" s="2" t="s">
        <v>63</v>
      </c>
      <c r="C10" s="2">
        <v>1</v>
      </c>
      <c r="D10" s="21" t="s">
        <v>186</v>
      </c>
      <c r="E10" s="2" t="s">
        <v>61</v>
      </c>
      <c r="F10" s="2" t="s">
        <v>61</v>
      </c>
      <c r="G10" s="2" t="s">
        <v>64</v>
      </c>
      <c r="H10" s="2" t="s">
        <v>65</v>
      </c>
      <c r="I10" s="2" t="s">
        <v>66</v>
      </c>
      <c r="J10" s="2" t="s">
        <v>123</v>
      </c>
      <c r="K10" s="2"/>
      <c r="L10" s="2"/>
      <c r="M10" s="2"/>
      <c r="N10" s="2"/>
      <c r="O10" s="2"/>
      <c r="P10" s="2"/>
      <c r="Q10" s="2"/>
      <c r="R10" s="2"/>
      <c r="S10" s="2"/>
      <c r="T10" s="2"/>
      <c r="U10" s="2"/>
    </row>
    <row r="11" spans="1:21" ht="15" customHeight="1">
      <c r="A11" s="2" t="s">
        <v>178</v>
      </c>
      <c r="B11" s="2" t="s">
        <v>63</v>
      </c>
      <c r="C11" s="2">
        <v>2</v>
      </c>
      <c r="D11" s="21" t="s">
        <v>187</v>
      </c>
      <c r="E11" s="2" t="s">
        <v>61</v>
      </c>
      <c r="F11" s="2" t="s">
        <v>61</v>
      </c>
      <c r="G11" s="2" t="s">
        <v>64</v>
      </c>
      <c r="H11" s="2" t="s">
        <v>65</v>
      </c>
      <c r="I11" s="2" t="s">
        <v>66</v>
      </c>
      <c r="J11" s="2" t="s">
        <v>87</v>
      </c>
      <c r="K11" s="2"/>
      <c r="L11" s="2"/>
      <c r="M11" s="2"/>
      <c r="N11" s="2"/>
      <c r="O11" s="2"/>
      <c r="P11" s="2"/>
      <c r="Q11" s="2"/>
      <c r="R11" s="2"/>
      <c r="S11" s="2"/>
      <c r="T11" s="2"/>
      <c r="U11" s="2"/>
    </row>
    <row r="12" spans="1:21" ht="15">
      <c r="A12" s="2" t="s">
        <v>178</v>
      </c>
      <c r="B12" s="2" t="s">
        <v>63</v>
      </c>
      <c r="C12" s="2">
        <v>3</v>
      </c>
      <c r="D12" s="21" t="s">
        <v>188</v>
      </c>
      <c r="E12" s="2" t="s">
        <v>61</v>
      </c>
      <c r="F12" s="2" t="s">
        <v>61</v>
      </c>
      <c r="G12" s="2" t="s">
        <v>64</v>
      </c>
      <c r="H12" s="2" t="s">
        <v>65</v>
      </c>
      <c r="I12" s="2" t="s">
        <v>66</v>
      </c>
      <c r="J12" s="2" t="s">
        <v>74</v>
      </c>
      <c r="K12" s="2"/>
      <c r="L12" s="2"/>
      <c r="M12" s="2"/>
      <c r="N12" s="2"/>
      <c r="O12" s="2"/>
      <c r="P12" s="2"/>
      <c r="Q12" s="2"/>
      <c r="R12" s="2"/>
      <c r="S12" s="2"/>
      <c r="T12" s="2"/>
      <c r="U12" s="2"/>
    </row>
    <row r="13" spans="1:21" ht="15" customHeight="1">
      <c r="A13" s="2" t="s">
        <v>178</v>
      </c>
      <c r="B13" s="2" t="s">
        <v>63</v>
      </c>
      <c r="C13" s="2">
        <v>4</v>
      </c>
      <c r="D13" s="21" t="s">
        <v>189</v>
      </c>
      <c r="E13" s="2" t="s">
        <v>61</v>
      </c>
      <c r="F13" s="2" t="s">
        <v>61</v>
      </c>
      <c r="G13" s="2" t="s">
        <v>67</v>
      </c>
      <c r="H13" s="2" t="s">
        <v>68</v>
      </c>
      <c r="I13" s="2" t="s">
        <v>66</v>
      </c>
      <c r="J13" s="2" t="s">
        <v>75</v>
      </c>
      <c r="K13" s="2"/>
      <c r="L13" s="2"/>
      <c r="M13" s="2"/>
      <c r="N13" s="2"/>
      <c r="O13" s="2"/>
      <c r="P13" s="2"/>
      <c r="Q13" s="2"/>
      <c r="R13" s="2"/>
      <c r="S13" s="2"/>
      <c r="T13" s="2"/>
      <c r="U13" s="2"/>
    </row>
    <row r="14" spans="1:21" ht="15" customHeight="1">
      <c r="A14" s="2" t="s">
        <v>178</v>
      </c>
      <c r="B14" s="2" t="s">
        <v>63</v>
      </c>
      <c r="C14" s="2">
        <v>5</v>
      </c>
      <c r="D14" s="21" t="s">
        <v>190</v>
      </c>
      <c r="E14" s="2" t="s">
        <v>61</v>
      </c>
      <c r="F14" s="2" t="s">
        <v>61</v>
      </c>
      <c r="G14" s="2" t="s">
        <v>64</v>
      </c>
      <c r="H14" s="2" t="s">
        <v>65</v>
      </c>
      <c r="I14" s="2" t="s">
        <v>66</v>
      </c>
      <c r="J14" s="2" t="s">
        <v>76</v>
      </c>
      <c r="K14" s="2"/>
      <c r="L14" s="2"/>
      <c r="M14" s="2"/>
      <c r="N14" s="2"/>
      <c r="O14" s="2"/>
      <c r="P14" s="2"/>
      <c r="Q14" s="2"/>
      <c r="R14" s="2"/>
      <c r="S14" s="2"/>
      <c r="T14" s="2"/>
      <c r="U14" s="2"/>
    </row>
    <row r="15" spans="1:21" ht="15" customHeight="1">
      <c r="A15" s="2" t="s">
        <v>178</v>
      </c>
      <c r="B15" s="2" t="s">
        <v>63</v>
      </c>
      <c r="C15" s="2">
        <v>6</v>
      </c>
      <c r="D15" s="21" t="s">
        <v>191</v>
      </c>
      <c r="E15" s="2" t="s">
        <v>61</v>
      </c>
      <c r="F15" s="2" t="s">
        <v>61</v>
      </c>
      <c r="G15" s="2" t="s">
        <v>64</v>
      </c>
      <c r="H15" s="2" t="s">
        <v>65</v>
      </c>
      <c r="I15" s="2" t="s">
        <v>66</v>
      </c>
      <c r="J15" s="2" t="s">
        <v>77</v>
      </c>
      <c r="K15" s="2"/>
      <c r="L15" s="2"/>
      <c r="M15" s="2"/>
      <c r="N15" s="2"/>
      <c r="O15" s="2"/>
      <c r="P15" s="2"/>
      <c r="Q15" s="2"/>
      <c r="R15" s="2"/>
      <c r="S15" s="2"/>
      <c r="T15" s="2"/>
      <c r="U15" s="2"/>
    </row>
    <row r="16" spans="1:21" ht="15" customHeight="1">
      <c r="A16" s="2" t="s">
        <v>178</v>
      </c>
      <c r="B16" s="2" t="s">
        <v>63</v>
      </c>
      <c r="C16" s="2">
        <v>7</v>
      </c>
      <c r="D16" s="21" t="s">
        <v>192</v>
      </c>
      <c r="E16" s="2" t="s">
        <v>61</v>
      </c>
      <c r="F16" s="2" t="s">
        <v>61</v>
      </c>
      <c r="G16" s="2" t="s">
        <v>64</v>
      </c>
      <c r="H16" s="2" t="s">
        <v>65</v>
      </c>
      <c r="I16" s="2" t="s">
        <v>66</v>
      </c>
      <c r="J16" s="2" t="s">
        <v>78</v>
      </c>
      <c r="K16" s="2"/>
      <c r="L16" s="2"/>
      <c r="M16" s="2"/>
      <c r="N16" s="2"/>
      <c r="O16" s="2"/>
      <c r="P16" s="2"/>
      <c r="Q16" s="2"/>
      <c r="R16" s="2"/>
      <c r="S16" s="2"/>
      <c r="T16" s="2"/>
      <c r="U16" s="2"/>
    </row>
    <row r="17" spans="1:21" ht="15">
      <c r="A17" s="2" t="s">
        <v>178</v>
      </c>
      <c r="B17" s="2" t="s">
        <v>63</v>
      </c>
      <c r="C17" s="2">
        <v>8</v>
      </c>
      <c r="D17" s="21" t="s">
        <v>193</v>
      </c>
      <c r="E17" s="2" t="s">
        <v>61</v>
      </c>
      <c r="F17" s="2" t="s">
        <v>61</v>
      </c>
      <c r="G17" s="2" t="s">
        <v>64</v>
      </c>
      <c r="H17" s="2" t="s">
        <v>65</v>
      </c>
      <c r="I17" s="2" t="s">
        <v>66</v>
      </c>
      <c r="J17" s="2" t="s">
        <v>79</v>
      </c>
      <c r="K17" s="2"/>
      <c r="L17" s="2"/>
      <c r="M17" s="2"/>
      <c r="N17" s="2"/>
      <c r="O17" s="2"/>
      <c r="P17" s="2"/>
      <c r="Q17" s="2"/>
      <c r="R17" s="2"/>
      <c r="S17" s="2"/>
      <c r="T17" s="2"/>
      <c r="U17" s="2"/>
    </row>
    <row r="18" spans="1:21" ht="15">
      <c r="A18" s="2" t="s">
        <v>179</v>
      </c>
      <c r="B18" s="2" t="s">
        <v>59</v>
      </c>
      <c r="C18" s="2">
        <v>21</v>
      </c>
      <c r="D18" s="2" t="s">
        <v>194</v>
      </c>
      <c r="E18" s="2" t="s">
        <v>60</v>
      </c>
      <c r="F18" s="2">
        <v>2</v>
      </c>
      <c r="G18" s="2" t="s">
        <v>61</v>
      </c>
      <c r="H18" s="2" t="s">
        <v>61</v>
      </c>
      <c r="I18" s="2" t="s">
        <v>61</v>
      </c>
      <c r="J18" s="2" t="s">
        <v>69</v>
      </c>
      <c r="K18" s="2"/>
      <c r="L18" s="2"/>
      <c r="M18" s="2"/>
      <c r="N18" s="2"/>
      <c r="O18" s="2"/>
      <c r="P18" s="2"/>
      <c r="Q18" s="2"/>
      <c r="R18" s="2"/>
      <c r="S18" s="2"/>
      <c r="T18" s="2"/>
      <c r="U18" s="2"/>
    </row>
    <row r="19" spans="1:21" ht="30">
      <c r="A19" s="2" t="s">
        <v>179</v>
      </c>
      <c r="B19" s="2" t="s">
        <v>62</v>
      </c>
      <c r="C19" s="2">
        <v>21</v>
      </c>
      <c r="D19" s="2" t="s">
        <v>195</v>
      </c>
      <c r="E19" s="2" t="s">
        <v>60</v>
      </c>
      <c r="F19" s="2">
        <v>0</v>
      </c>
      <c r="G19" s="2" t="s">
        <v>61</v>
      </c>
      <c r="H19" s="2" t="s">
        <v>61</v>
      </c>
      <c r="I19" s="2">
        <v>0</v>
      </c>
      <c r="J19" s="2" t="s">
        <v>70</v>
      </c>
      <c r="K19" s="10">
        <v>0</v>
      </c>
      <c r="L19" s="10">
        <v>1</v>
      </c>
      <c r="M19" s="10">
        <v>3</v>
      </c>
      <c r="N19" s="10">
        <v>4</v>
      </c>
      <c r="O19" s="10">
        <v>2</v>
      </c>
      <c r="P19" s="10">
        <v>5</v>
      </c>
      <c r="Q19" s="10">
        <v>8</v>
      </c>
      <c r="R19" s="10">
        <v>6</v>
      </c>
      <c r="S19" s="10">
        <v>7</v>
      </c>
      <c r="T19" s="10">
        <v>9</v>
      </c>
      <c r="U19" s="10">
        <v>10</v>
      </c>
    </row>
    <row r="20" spans="1:21" ht="15">
      <c r="A20" s="2" t="s">
        <v>179</v>
      </c>
      <c r="B20" s="2" t="s">
        <v>62</v>
      </c>
      <c r="C20" s="2">
        <v>22</v>
      </c>
      <c r="D20" s="2" t="s">
        <v>196</v>
      </c>
      <c r="E20" s="2" t="s">
        <v>60</v>
      </c>
      <c r="F20" s="2">
        <v>0</v>
      </c>
      <c r="G20" s="2" t="s">
        <v>61</v>
      </c>
      <c r="H20" s="2" t="s">
        <v>61</v>
      </c>
      <c r="I20" s="2">
        <v>0</v>
      </c>
      <c r="J20" s="2" t="s">
        <v>71</v>
      </c>
      <c r="K20" s="5">
        <v>25</v>
      </c>
      <c r="L20" s="5">
        <v>1</v>
      </c>
      <c r="M20" s="5">
        <v>1</v>
      </c>
      <c r="N20" s="5">
        <v>1</v>
      </c>
      <c r="O20" s="5">
        <v>0.1</v>
      </c>
      <c r="P20" s="5">
        <v>1</v>
      </c>
      <c r="Q20" s="5">
        <v>0.1</v>
      </c>
      <c r="R20" s="5">
        <v>10</v>
      </c>
      <c r="S20" s="6">
        <v>50</v>
      </c>
      <c r="T20" s="6">
        <v>50</v>
      </c>
      <c r="U20" s="6">
        <v>0.01</v>
      </c>
    </row>
    <row r="21" spans="1:21" ht="15">
      <c r="A21" s="2" t="s">
        <v>179</v>
      </c>
      <c r="B21" s="2" t="s">
        <v>62</v>
      </c>
      <c r="C21" s="2">
        <v>23</v>
      </c>
      <c r="D21" s="2" t="s">
        <v>197</v>
      </c>
      <c r="E21" s="2" t="s">
        <v>60</v>
      </c>
      <c r="F21" s="2">
        <v>0</v>
      </c>
      <c r="G21" s="2" t="s">
        <v>61</v>
      </c>
      <c r="H21" s="2" t="s">
        <v>61</v>
      </c>
      <c r="I21" s="2">
        <v>0</v>
      </c>
      <c r="J21" s="2" t="s">
        <v>72</v>
      </c>
      <c r="K21" s="4">
        <v>25000</v>
      </c>
      <c r="L21" s="4">
        <v>200</v>
      </c>
      <c r="M21" s="4">
        <v>50</v>
      </c>
      <c r="N21" s="4">
        <v>100</v>
      </c>
      <c r="O21" s="4">
        <v>20</v>
      </c>
      <c r="P21" s="4">
        <v>50</v>
      </c>
      <c r="Q21" s="4">
        <v>25</v>
      </c>
      <c r="R21" s="4">
        <v>990</v>
      </c>
      <c r="S21" s="6">
        <v>2000</v>
      </c>
      <c r="T21" s="6">
        <v>5000</v>
      </c>
      <c r="U21" s="6">
        <v>5</v>
      </c>
    </row>
    <row r="22" spans="1:21" ht="15">
      <c r="A22" s="2" t="s">
        <v>179</v>
      </c>
      <c r="B22" s="2" t="s">
        <v>62</v>
      </c>
      <c r="C22" s="2">
        <v>24</v>
      </c>
      <c r="D22" s="2" t="s">
        <v>198</v>
      </c>
      <c r="E22" s="2" t="s">
        <v>60</v>
      </c>
      <c r="F22" s="2">
        <v>0</v>
      </c>
      <c r="G22" s="2" t="s">
        <v>61</v>
      </c>
      <c r="H22" s="2" t="s">
        <v>61</v>
      </c>
      <c r="I22" s="2">
        <v>0</v>
      </c>
      <c r="J22" s="2" t="s">
        <v>73</v>
      </c>
      <c r="K22" s="2"/>
      <c r="L22" s="2"/>
      <c r="M22" s="2"/>
      <c r="N22" s="2"/>
      <c r="O22" s="2"/>
      <c r="P22" s="2"/>
      <c r="Q22" s="2"/>
      <c r="R22" s="2"/>
      <c r="S22" s="2"/>
      <c r="T22" s="2"/>
      <c r="U22" s="2"/>
    </row>
    <row r="23" spans="1:21" ht="15">
      <c r="A23" s="2" t="s">
        <v>179</v>
      </c>
      <c r="B23" s="2" t="s">
        <v>62</v>
      </c>
      <c r="C23" s="2">
        <v>25</v>
      </c>
      <c r="D23" s="2" t="s">
        <v>199</v>
      </c>
      <c r="E23" s="2" t="s">
        <v>60</v>
      </c>
      <c r="F23" s="2">
        <v>0</v>
      </c>
      <c r="G23" s="2" t="s">
        <v>61</v>
      </c>
      <c r="H23" s="2" t="s">
        <v>61</v>
      </c>
      <c r="I23" s="2">
        <v>0</v>
      </c>
      <c r="J23" s="2" t="s">
        <v>85</v>
      </c>
      <c r="K23" s="2"/>
      <c r="L23" s="2"/>
      <c r="M23" s="2"/>
      <c r="N23" s="2"/>
      <c r="O23" s="2"/>
      <c r="P23" s="2"/>
      <c r="Q23" s="2"/>
      <c r="R23" s="2"/>
      <c r="S23" s="2"/>
      <c r="T23" s="2"/>
      <c r="U23" s="2"/>
    </row>
    <row r="24" spans="1:21" ht="15">
      <c r="A24" s="2" t="s">
        <v>179</v>
      </c>
      <c r="B24" s="2" t="s">
        <v>62</v>
      </c>
      <c r="C24" s="2">
        <v>26</v>
      </c>
      <c r="D24" s="2" t="s">
        <v>163</v>
      </c>
      <c r="E24" s="2" t="s">
        <v>60</v>
      </c>
      <c r="F24" s="2">
        <v>0</v>
      </c>
      <c r="G24" s="2" t="s">
        <v>61</v>
      </c>
      <c r="H24" s="2" t="s">
        <v>61</v>
      </c>
      <c r="I24" s="2">
        <v>0</v>
      </c>
      <c r="J24" s="2" t="s">
        <v>86</v>
      </c>
      <c r="K24" s="2"/>
      <c r="L24" s="2"/>
      <c r="M24" s="2"/>
      <c r="N24" s="2"/>
      <c r="O24" s="2"/>
      <c r="P24" s="2"/>
      <c r="Q24" s="2"/>
      <c r="R24" s="2"/>
      <c r="S24" s="2"/>
      <c r="T24" s="2"/>
      <c r="U24" s="2"/>
    </row>
    <row r="25" spans="1:21" ht="15">
      <c r="A25" s="2" t="s">
        <v>179</v>
      </c>
      <c r="B25" s="2" t="s">
        <v>63</v>
      </c>
      <c r="C25" s="2">
        <v>21</v>
      </c>
      <c r="D25" s="2" t="s">
        <v>200</v>
      </c>
      <c r="E25" s="2" t="s">
        <v>61</v>
      </c>
      <c r="F25" s="2" t="s">
        <v>61</v>
      </c>
      <c r="G25" s="2" t="s">
        <v>64</v>
      </c>
      <c r="H25" s="2" t="s">
        <v>65</v>
      </c>
      <c r="I25" s="2" t="s">
        <v>66</v>
      </c>
      <c r="J25" s="2" t="s">
        <v>123</v>
      </c>
      <c r="K25" s="2"/>
      <c r="L25" s="2"/>
      <c r="M25" s="2"/>
      <c r="N25" s="2"/>
      <c r="O25" s="2"/>
      <c r="P25" s="2"/>
      <c r="Q25" s="2"/>
      <c r="R25" s="2"/>
      <c r="S25" s="2"/>
      <c r="T25" s="2"/>
      <c r="U25" s="2"/>
    </row>
    <row r="26" spans="1:21" ht="15">
      <c r="A26" s="2" t="s">
        <v>179</v>
      </c>
      <c r="B26" s="2" t="s">
        <v>63</v>
      </c>
      <c r="C26" s="2">
        <v>22</v>
      </c>
      <c r="D26" s="2" t="s">
        <v>201</v>
      </c>
      <c r="E26" s="2" t="s">
        <v>61</v>
      </c>
      <c r="F26" s="2" t="s">
        <v>61</v>
      </c>
      <c r="G26" s="2" t="s">
        <v>64</v>
      </c>
      <c r="H26" s="2" t="s">
        <v>65</v>
      </c>
      <c r="I26" s="2" t="s">
        <v>66</v>
      </c>
      <c r="J26" s="2" t="s">
        <v>87</v>
      </c>
      <c r="K26" s="2"/>
      <c r="L26" s="2"/>
      <c r="M26" s="2"/>
      <c r="N26" s="2"/>
      <c r="O26" s="2"/>
      <c r="P26" s="2"/>
      <c r="Q26" s="2"/>
      <c r="R26" s="2"/>
      <c r="S26" s="2"/>
      <c r="T26" s="2"/>
      <c r="U26" s="2"/>
    </row>
    <row r="27" spans="1:21" ht="15">
      <c r="A27" s="2" t="s">
        <v>179</v>
      </c>
      <c r="B27" s="2" t="s">
        <v>63</v>
      </c>
      <c r="C27" s="2">
        <v>23</v>
      </c>
      <c r="D27" s="2" t="s">
        <v>202</v>
      </c>
      <c r="E27" s="2" t="s">
        <v>61</v>
      </c>
      <c r="F27" s="2" t="s">
        <v>61</v>
      </c>
      <c r="G27" s="2" t="s">
        <v>64</v>
      </c>
      <c r="H27" s="2" t="s">
        <v>65</v>
      </c>
      <c r="I27" s="2" t="s">
        <v>66</v>
      </c>
      <c r="J27" s="2" t="s">
        <v>74</v>
      </c>
      <c r="K27" s="2"/>
      <c r="L27" s="2"/>
      <c r="M27" s="2"/>
      <c r="N27" s="2"/>
      <c r="O27" s="2"/>
      <c r="P27" s="2"/>
      <c r="Q27" s="2"/>
      <c r="R27" s="2"/>
      <c r="S27" s="2"/>
      <c r="T27" s="2"/>
      <c r="U27" s="2"/>
    </row>
    <row r="28" spans="1:21" ht="15">
      <c r="A28" s="2" t="s">
        <v>179</v>
      </c>
      <c r="B28" s="2" t="s">
        <v>63</v>
      </c>
      <c r="C28" s="2">
        <v>24</v>
      </c>
      <c r="D28" s="2" t="s">
        <v>203</v>
      </c>
      <c r="E28" s="2" t="s">
        <v>61</v>
      </c>
      <c r="F28" s="2" t="s">
        <v>61</v>
      </c>
      <c r="G28" s="2" t="s">
        <v>67</v>
      </c>
      <c r="H28" s="2" t="s">
        <v>68</v>
      </c>
      <c r="I28" s="2" t="s">
        <v>66</v>
      </c>
      <c r="J28" s="2" t="s">
        <v>75</v>
      </c>
      <c r="K28" s="2"/>
      <c r="L28" s="2"/>
      <c r="M28" s="2"/>
      <c r="N28" s="2"/>
      <c r="O28" s="2"/>
      <c r="P28" s="2"/>
      <c r="Q28" s="2"/>
      <c r="R28" s="2"/>
      <c r="S28" s="2"/>
      <c r="T28" s="2"/>
      <c r="U28" s="2"/>
    </row>
    <row r="29" spans="1:21" ht="15">
      <c r="A29" s="2" t="s">
        <v>179</v>
      </c>
      <c r="B29" s="2" t="s">
        <v>63</v>
      </c>
      <c r="C29" s="2">
        <v>25</v>
      </c>
      <c r="D29" s="2" t="s">
        <v>204</v>
      </c>
      <c r="E29" s="2" t="s">
        <v>61</v>
      </c>
      <c r="F29" s="2" t="s">
        <v>61</v>
      </c>
      <c r="G29" s="2" t="s">
        <v>64</v>
      </c>
      <c r="H29" s="2" t="s">
        <v>65</v>
      </c>
      <c r="I29" s="2" t="s">
        <v>66</v>
      </c>
      <c r="J29" s="2" t="s">
        <v>76</v>
      </c>
      <c r="K29" s="2"/>
      <c r="L29" s="2"/>
      <c r="M29" s="2"/>
      <c r="N29" s="2"/>
      <c r="O29" s="2"/>
      <c r="P29" s="2"/>
      <c r="Q29" s="2"/>
      <c r="R29" s="2"/>
      <c r="S29" s="2"/>
      <c r="T29" s="2"/>
      <c r="U29" s="2"/>
    </row>
    <row r="30" spans="1:21" ht="15">
      <c r="A30" s="2" t="s">
        <v>179</v>
      </c>
      <c r="B30" s="2" t="s">
        <v>63</v>
      </c>
      <c r="C30" s="2">
        <v>26</v>
      </c>
      <c r="D30" s="2" t="s">
        <v>205</v>
      </c>
      <c r="E30" s="2" t="s">
        <v>61</v>
      </c>
      <c r="F30" s="2" t="s">
        <v>61</v>
      </c>
      <c r="G30" s="2" t="s">
        <v>64</v>
      </c>
      <c r="H30" s="2" t="s">
        <v>65</v>
      </c>
      <c r="I30" s="2" t="s">
        <v>66</v>
      </c>
      <c r="J30" s="2" t="s">
        <v>77</v>
      </c>
      <c r="K30" s="2"/>
      <c r="L30" s="2"/>
      <c r="M30" s="2"/>
      <c r="N30" s="2"/>
      <c r="O30" s="2"/>
      <c r="P30" s="2"/>
      <c r="Q30" s="2"/>
      <c r="R30" s="2"/>
      <c r="S30" s="2"/>
      <c r="T30" s="2"/>
      <c r="U30" s="2"/>
    </row>
    <row r="31" spans="1:21" ht="15">
      <c r="A31" s="2" t="s">
        <v>179</v>
      </c>
      <c r="B31" s="2" t="s">
        <v>63</v>
      </c>
      <c r="C31" s="2">
        <v>27</v>
      </c>
      <c r="D31" s="2" t="s">
        <v>206</v>
      </c>
      <c r="E31" s="2" t="s">
        <v>61</v>
      </c>
      <c r="F31" s="2" t="s">
        <v>61</v>
      </c>
      <c r="G31" s="2" t="s">
        <v>64</v>
      </c>
      <c r="H31" s="2" t="s">
        <v>65</v>
      </c>
      <c r="I31" s="2" t="s">
        <v>66</v>
      </c>
      <c r="J31" s="2" t="s">
        <v>78</v>
      </c>
      <c r="K31" s="2"/>
      <c r="L31" s="2"/>
      <c r="M31" s="2"/>
      <c r="N31" s="2"/>
      <c r="O31" s="2"/>
      <c r="P31" s="2"/>
      <c r="Q31" s="2"/>
      <c r="R31" s="2"/>
      <c r="S31" s="2"/>
      <c r="T31" s="2"/>
      <c r="U31" s="2"/>
    </row>
    <row r="32" spans="1:21" ht="15">
      <c r="A32" s="2" t="s">
        <v>179</v>
      </c>
      <c r="B32" s="2" t="s">
        <v>63</v>
      </c>
      <c r="C32" s="2">
        <v>28</v>
      </c>
      <c r="D32" s="2" t="s">
        <v>207</v>
      </c>
      <c r="E32" s="2" t="s">
        <v>61</v>
      </c>
      <c r="F32" s="2" t="s">
        <v>61</v>
      </c>
      <c r="G32" s="2" t="s">
        <v>64</v>
      </c>
      <c r="H32" s="2" t="s">
        <v>65</v>
      </c>
      <c r="I32" s="2" t="s">
        <v>66</v>
      </c>
      <c r="J32" s="2" t="s">
        <v>79</v>
      </c>
      <c r="K32" s="2"/>
      <c r="L32" s="2"/>
      <c r="M32" s="2"/>
      <c r="N32" s="2"/>
      <c r="O32" s="2"/>
      <c r="P32" s="2"/>
      <c r="Q32" s="2"/>
      <c r="R32" s="2"/>
      <c r="S32" s="2"/>
      <c r="T32" s="2"/>
      <c r="U32" s="2"/>
    </row>
  </sheetData>
  <sheetProtection password="EC97"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2"/>
  <sheetViews>
    <sheetView zoomScale="120" zoomScaleNormal="120" zoomScalePageLayoutView="0" workbookViewId="0" topLeftCell="A1">
      <selection activeCell="G17" sqref="G17"/>
    </sheetView>
  </sheetViews>
  <sheetFormatPr defaultColWidth="9.140625" defaultRowHeight="15"/>
  <cols>
    <col min="1" max="1" width="12.7109375" style="11" customWidth="1"/>
    <col min="2" max="2" width="12.7109375" style="11" bestFit="1" customWidth="1"/>
    <col min="3" max="3" width="14.8515625" style="11" bestFit="1" customWidth="1"/>
    <col min="4" max="4" width="19.140625" style="11" customWidth="1"/>
    <col min="5" max="5" width="41.421875" style="11" bestFit="1" customWidth="1"/>
    <col min="6" max="6" width="11.7109375" style="11" bestFit="1" customWidth="1"/>
    <col min="7" max="7" width="5.8515625" style="11" bestFit="1" customWidth="1"/>
    <col min="8" max="8" width="5.57421875" style="11" bestFit="1" customWidth="1"/>
    <col min="9" max="11" width="5.00390625" style="11" bestFit="1" customWidth="1"/>
    <col min="12" max="13" width="4.28125" style="11" bestFit="1" customWidth="1"/>
    <col min="14" max="14" width="5.421875" style="11" bestFit="1" customWidth="1"/>
    <col min="15" max="16" width="6.421875" style="11" bestFit="1" customWidth="1"/>
    <col min="17" max="16384" width="9.140625" style="11" customWidth="1"/>
  </cols>
  <sheetData>
    <row r="1" spans="1:16" ht="15" customHeight="1">
      <c r="A1" s="2"/>
      <c r="B1" s="2"/>
      <c r="C1" s="2"/>
      <c r="D1" s="2"/>
      <c r="E1" s="2"/>
      <c r="F1" s="2"/>
      <c r="G1" s="2"/>
      <c r="H1" s="2"/>
      <c r="I1" s="2"/>
      <c r="J1" s="2"/>
      <c r="K1" s="2"/>
      <c r="L1" s="2"/>
      <c r="M1" s="2"/>
      <c r="N1" s="2"/>
      <c r="O1" s="2"/>
      <c r="P1" s="2"/>
    </row>
    <row r="2" spans="1:16" ht="30">
      <c r="A2" s="7" t="s">
        <v>177</v>
      </c>
      <c r="B2" s="7" t="s">
        <v>51</v>
      </c>
      <c r="C2" s="7" t="s">
        <v>52</v>
      </c>
      <c r="D2" s="7" t="s">
        <v>53</v>
      </c>
      <c r="E2" s="12" t="s">
        <v>3</v>
      </c>
      <c r="F2" s="2" t="s">
        <v>10</v>
      </c>
      <c r="G2" s="18" t="s">
        <v>11</v>
      </c>
      <c r="H2" s="18" t="s">
        <v>12</v>
      </c>
      <c r="I2" s="18" t="s">
        <v>13</v>
      </c>
      <c r="J2" s="18" t="s">
        <v>14</v>
      </c>
      <c r="K2" s="18" t="s">
        <v>15</v>
      </c>
      <c r="L2" s="18" t="s">
        <v>16</v>
      </c>
      <c r="M2" s="18" t="s">
        <v>17</v>
      </c>
      <c r="N2" s="18" t="s">
        <v>18</v>
      </c>
      <c r="O2" s="18" t="s">
        <v>117</v>
      </c>
      <c r="P2" s="18" t="s">
        <v>125</v>
      </c>
    </row>
    <row r="3" spans="1:16" ht="15" customHeight="1">
      <c r="A3" s="2" t="s">
        <v>178</v>
      </c>
      <c r="B3" s="2" t="s">
        <v>59</v>
      </c>
      <c r="C3" s="2">
        <v>1</v>
      </c>
      <c r="D3" s="21" t="s">
        <v>208</v>
      </c>
      <c r="E3" s="2" t="s">
        <v>69</v>
      </c>
      <c r="F3" s="2"/>
      <c r="G3" s="2"/>
      <c r="H3" s="2"/>
      <c r="I3" s="2"/>
      <c r="J3" s="2"/>
      <c r="K3" s="2"/>
      <c r="L3" s="2"/>
      <c r="M3" s="2"/>
      <c r="N3" s="2"/>
      <c r="O3" s="2"/>
      <c r="P3" s="2"/>
    </row>
    <row r="4" spans="1:16" ht="30">
      <c r="A4" s="2" t="s">
        <v>178</v>
      </c>
      <c r="B4" s="2" t="s">
        <v>59</v>
      </c>
      <c r="C4" s="2">
        <v>2</v>
      </c>
      <c r="D4" s="21" t="s">
        <v>181</v>
      </c>
      <c r="E4" s="2" t="s">
        <v>70</v>
      </c>
      <c r="F4" s="10">
        <v>0</v>
      </c>
      <c r="G4" s="10">
        <v>1</v>
      </c>
      <c r="H4" s="10">
        <v>3</v>
      </c>
      <c r="I4" s="10">
        <v>4</v>
      </c>
      <c r="J4" s="10">
        <v>2</v>
      </c>
      <c r="K4" s="10">
        <v>5</v>
      </c>
      <c r="L4" s="10">
        <v>8</v>
      </c>
      <c r="M4" s="10">
        <v>6</v>
      </c>
      <c r="N4" s="10">
        <v>7</v>
      </c>
      <c r="O4" s="10">
        <v>9</v>
      </c>
      <c r="P4" s="10">
        <v>10</v>
      </c>
    </row>
    <row r="5" spans="1:16" ht="15" customHeight="1">
      <c r="A5" s="2" t="s">
        <v>178</v>
      </c>
      <c r="B5" s="2" t="s">
        <v>59</v>
      </c>
      <c r="C5" s="2">
        <v>3</v>
      </c>
      <c r="D5" s="21" t="s">
        <v>182</v>
      </c>
      <c r="E5" s="2" t="s">
        <v>71</v>
      </c>
      <c r="F5" s="5">
        <v>25</v>
      </c>
      <c r="G5" s="5">
        <v>1</v>
      </c>
      <c r="H5" s="5">
        <v>1</v>
      </c>
      <c r="I5" s="5">
        <v>1</v>
      </c>
      <c r="J5" s="5">
        <v>0.1</v>
      </c>
      <c r="K5" s="5">
        <v>1</v>
      </c>
      <c r="L5" s="5">
        <v>0.1</v>
      </c>
      <c r="M5" s="5">
        <v>10</v>
      </c>
      <c r="N5" s="6">
        <v>50</v>
      </c>
      <c r="O5" s="6">
        <v>50</v>
      </c>
      <c r="P5" s="6">
        <v>0.01</v>
      </c>
    </row>
    <row r="6" spans="1:16" ht="15" customHeight="1">
      <c r="A6" s="2" t="s">
        <v>178</v>
      </c>
      <c r="B6" s="2" t="s">
        <v>59</v>
      </c>
      <c r="C6" s="2">
        <v>4</v>
      </c>
      <c r="D6" s="21" t="s">
        <v>183</v>
      </c>
      <c r="E6" s="2" t="s">
        <v>72</v>
      </c>
      <c r="F6" s="4">
        <v>25000</v>
      </c>
      <c r="G6" s="4">
        <v>200</v>
      </c>
      <c r="H6" s="4">
        <v>50</v>
      </c>
      <c r="I6" s="4">
        <v>100</v>
      </c>
      <c r="J6" s="4">
        <v>20</v>
      </c>
      <c r="K6" s="4">
        <v>50</v>
      </c>
      <c r="L6" s="4">
        <v>25</v>
      </c>
      <c r="M6" s="4">
        <v>990</v>
      </c>
      <c r="N6" s="6">
        <v>2000</v>
      </c>
      <c r="O6" s="6">
        <v>5000</v>
      </c>
      <c r="P6" s="6">
        <v>5</v>
      </c>
    </row>
    <row r="7" spans="1:16" ht="15" customHeight="1">
      <c r="A7" s="2" t="s">
        <v>178</v>
      </c>
      <c r="B7" s="2" t="s">
        <v>59</v>
      </c>
      <c r="C7" s="2">
        <v>5</v>
      </c>
      <c r="D7" s="21" t="s">
        <v>209</v>
      </c>
      <c r="E7" s="2" t="s">
        <v>73</v>
      </c>
      <c r="F7" s="2"/>
      <c r="G7" s="2"/>
      <c r="H7" s="2"/>
      <c r="I7" s="2"/>
      <c r="J7" s="2"/>
      <c r="K7" s="2"/>
      <c r="L7" s="2"/>
      <c r="M7" s="2"/>
      <c r="N7" s="2"/>
      <c r="O7" s="2"/>
      <c r="P7" s="2"/>
    </row>
    <row r="8" spans="1:16" ht="15" customHeight="1">
      <c r="A8" s="2" t="s">
        <v>178</v>
      </c>
      <c r="B8" s="2" t="s">
        <v>59</v>
      </c>
      <c r="C8" s="2">
        <v>6</v>
      </c>
      <c r="D8" s="21" t="s">
        <v>185</v>
      </c>
      <c r="E8" s="2" t="s">
        <v>85</v>
      </c>
      <c r="F8" s="2"/>
      <c r="G8" s="2"/>
      <c r="H8" s="2"/>
      <c r="I8" s="2"/>
      <c r="J8" s="2"/>
      <c r="K8" s="2"/>
      <c r="L8" s="2"/>
      <c r="M8" s="2"/>
      <c r="N8" s="2"/>
      <c r="O8" s="2"/>
      <c r="P8" s="2"/>
    </row>
    <row r="9" spans="1:16" ht="15" customHeight="1">
      <c r="A9" s="2" t="s">
        <v>178</v>
      </c>
      <c r="B9" s="2" t="s">
        <v>59</v>
      </c>
      <c r="C9" s="2">
        <v>7</v>
      </c>
      <c r="D9" s="21" t="s">
        <v>141</v>
      </c>
      <c r="E9" s="2" t="s">
        <v>86</v>
      </c>
      <c r="F9" s="2"/>
      <c r="G9" s="2"/>
      <c r="H9" s="2"/>
      <c r="I9" s="2"/>
      <c r="J9" s="2"/>
      <c r="K9" s="2"/>
      <c r="L9" s="2"/>
      <c r="M9" s="2"/>
      <c r="N9" s="2"/>
      <c r="O9" s="2"/>
      <c r="P9" s="2"/>
    </row>
    <row r="10" spans="1:16" ht="15" customHeight="1">
      <c r="A10" s="2" t="s">
        <v>178</v>
      </c>
      <c r="B10" s="2" t="s">
        <v>88</v>
      </c>
      <c r="C10" s="2">
        <v>1</v>
      </c>
      <c r="D10" s="21" t="s">
        <v>186</v>
      </c>
      <c r="E10" s="2" t="s">
        <v>123</v>
      </c>
      <c r="F10" s="2"/>
      <c r="G10" s="2"/>
      <c r="H10" s="2"/>
      <c r="I10" s="2"/>
      <c r="J10" s="2"/>
      <c r="K10" s="2"/>
      <c r="L10" s="2"/>
      <c r="M10" s="2"/>
      <c r="N10" s="2"/>
      <c r="O10" s="2"/>
      <c r="P10" s="2"/>
    </row>
    <row r="11" spans="1:16" ht="15" customHeight="1">
      <c r="A11" s="2" t="s">
        <v>178</v>
      </c>
      <c r="B11" s="2" t="s">
        <v>88</v>
      </c>
      <c r="C11" s="2">
        <v>2</v>
      </c>
      <c r="D11" s="21" t="s">
        <v>187</v>
      </c>
      <c r="E11" s="2" t="s">
        <v>87</v>
      </c>
      <c r="F11" s="2"/>
      <c r="G11" s="2"/>
      <c r="H11" s="2"/>
      <c r="I11" s="2"/>
      <c r="J11" s="2"/>
      <c r="K11" s="2"/>
      <c r="L11" s="2"/>
      <c r="M11" s="2"/>
      <c r="N11" s="2"/>
      <c r="O11" s="2"/>
      <c r="P11" s="2"/>
    </row>
    <row r="12" spans="1:16" ht="15">
      <c r="A12" s="2" t="s">
        <v>178</v>
      </c>
      <c r="B12" s="2" t="s">
        <v>88</v>
      </c>
      <c r="C12" s="2">
        <v>3</v>
      </c>
      <c r="D12" s="21" t="s">
        <v>139</v>
      </c>
      <c r="E12" s="2" t="s">
        <v>74</v>
      </c>
      <c r="F12" s="2"/>
      <c r="G12" s="2"/>
      <c r="H12" s="2"/>
      <c r="I12" s="2"/>
      <c r="J12" s="2"/>
      <c r="K12" s="2"/>
      <c r="L12" s="2"/>
      <c r="M12" s="2"/>
      <c r="N12" s="2"/>
      <c r="O12" s="2"/>
      <c r="P12" s="2"/>
    </row>
    <row r="13" spans="1:16" ht="15" customHeight="1">
      <c r="A13" s="2" t="s">
        <v>178</v>
      </c>
      <c r="B13" s="2" t="s">
        <v>88</v>
      </c>
      <c r="C13" s="2">
        <v>4</v>
      </c>
      <c r="D13" s="21" t="s">
        <v>189</v>
      </c>
      <c r="E13" s="2" t="s">
        <v>75</v>
      </c>
      <c r="F13" s="2"/>
      <c r="G13" s="2"/>
      <c r="H13" s="2"/>
      <c r="I13" s="2"/>
      <c r="J13" s="2"/>
      <c r="K13" s="2"/>
      <c r="L13" s="2"/>
      <c r="M13" s="2"/>
      <c r="N13" s="2"/>
      <c r="O13" s="2"/>
      <c r="P13" s="2"/>
    </row>
    <row r="14" spans="1:16" ht="15" customHeight="1">
      <c r="A14" s="2" t="s">
        <v>178</v>
      </c>
      <c r="B14" s="2" t="s">
        <v>88</v>
      </c>
      <c r="C14" s="2">
        <v>5</v>
      </c>
      <c r="D14" s="21" t="s">
        <v>190</v>
      </c>
      <c r="E14" s="2" t="s">
        <v>76</v>
      </c>
      <c r="F14" s="2"/>
      <c r="G14" s="2"/>
      <c r="H14" s="2"/>
      <c r="I14" s="2"/>
      <c r="J14" s="2"/>
      <c r="K14" s="2"/>
      <c r="L14" s="2"/>
      <c r="M14" s="2"/>
      <c r="N14" s="2"/>
      <c r="O14" s="2"/>
      <c r="P14" s="2"/>
    </row>
    <row r="15" spans="1:16" ht="15" customHeight="1">
      <c r="A15" s="2" t="s">
        <v>178</v>
      </c>
      <c r="B15" s="2" t="s">
        <v>88</v>
      </c>
      <c r="C15" s="2">
        <v>6</v>
      </c>
      <c r="D15" s="21" t="s">
        <v>191</v>
      </c>
      <c r="E15" s="2" t="s">
        <v>77</v>
      </c>
      <c r="F15" s="2"/>
      <c r="G15" s="2"/>
      <c r="H15" s="2"/>
      <c r="I15" s="2"/>
      <c r="J15" s="2"/>
      <c r="K15" s="2"/>
      <c r="L15" s="2"/>
      <c r="M15" s="2"/>
      <c r="N15" s="2"/>
      <c r="O15" s="2"/>
      <c r="P15" s="2"/>
    </row>
    <row r="16" spans="1:16" ht="15" customHeight="1">
      <c r="A16" s="2" t="s">
        <v>178</v>
      </c>
      <c r="B16" s="2" t="s">
        <v>88</v>
      </c>
      <c r="C16" s="2">
        <v>7</v>
      </c>
      <c r="D16" s="21" t="s">
        <v>192</v>
      </c>
      <c r="E16" s="2" t="s">
        <v>78</v>
      </c>
      <c r="F16" s="2"/>
      <c r="G16" s="2"/>
      <c r="H16" s="2"/>
      <c r="I16" s="2"/>
      <c r="J16" s="2"/>
      <c r="K16" s="2"/>
      <c r="L16" s="2"/>
      <c r="M16" s="2"/>
      <c r="N16" s="2"/>
      <c r="O16" s="2"/>
      <c r="P16" s="2"/>
    </row>
    <row r="17" spans="1:16" ht="15">
      <c r="A17" s="2" t="s">
        <v>178</v>
      </c>
      <c r="B17" s="2" t="s">
        <v>88</v>
      </c>
      <c r="C17" s="2">
        <v>8</v>
      </c>
      <c r="D17" s="21" t="s">
        <v>210</v>
      </c>
      <c r="E17" s="2" t="s">
        <v>79</v>
      </c>
      <c r="F17" s="2"/>
      <c r="G17" s="2"/>
      <c r="H17" s="2"/>
      <c r="I17" s="2"/>
      <c r="J17" s="2"/>
      <c r="K17" s="2"/>
      <c r="L17" s="2"/>
      <c r="M17" s="2"/>
      <c r="N17" s="2"/>
      <c r="O17" s="2"/>
      <c r="P17" s="2"/>
    </row>
    <row r="18" spans="1:16" ht="15">
      <c r="A18" s="2" t="s">
        <v>179</v>
      </c>
      <c r="B18" s="2" t="s">
        <v>59</v>
      </c>
      <c r="C18" s="2">
        <v>21</v>
      </c>
      <c r="D18" s="2" t="s">
        <v>211</v>
      </c>
      <c r="E18" s="2" t="s">
        <v>69</v>
      </c>
      <c r="F18" s="2"/>
      <c r="G18" s="2"/>
      <c r="H18" s="2"/>
      <c r="I18" s="2"/>
      <c r="J18" s="2"/>
      <c r="K18" s="2"/>
      <c r="L18" s="2"/>
      <c r="M18" s="2"/>
      <c r="N18" s="2"/>
      <c r="O18" s="2"/>
      <c r="P18" s="2"/>
    </row>
    <row r="19" spans="1:16" ht="30">
      <c r="A19" s="2" t="s">
        <v>179</v>
      </c>
      <c r="B19" s="2" t="s">
        <v>59</v>
      </c>
      <c r="C19" s="2">
        <v>22</v>
      </c>
      <c r="D19" s="2" t="s">
        <v>195</v>
      </c>
      <c r="E19" s="2" t="s">
        <v>70</v>
      </c>
      <c r="F19" s="10">
        <v>0</v>
      </c>
      <c r="G19" s="10">
        <v>1</v>
      </c>
      <c r="H19" s="10">
        <v>3</v>
      </c>
      <c r="I19" s="10">
        <v>4</v>
      </c>
      <c r="J19" s="10">
        <v>2</v>
      </c>
      <c r="K19" s="10">
        <v>5</v>
      </c>
      <c r="L19" s="10">
        <v>8</v>
      </c>
      <c r="M19" s="10">
        <v>6</v>
      </c>
      <c r="N19" s="10">
        <v>7</v>
      </c>
      <c r="O19" s="10">
        <v>9</v>
      </c>
      <c r="P19" s="10">
        <v>10</v>
      </c>
    </row>
    <row r="20" spans="1:16" ht="15">
      <c r="A20" s="2" t="s">
        <v>179</v>
      </c>
      <c r="B20" s="2" t="s">
        <v>59</v>
      </c>
      <c r="C20" s="2">
        <v>23</v>
      </c>
      <c r="D20" s="2" t="s">
        <v>196</v>
      </c>
      <c r="E20" s="2" t="s">
        <v>71</v>
      </c>
      <c r="F20" s="5">
        <v>25</v>
      </c>
      <c r="G20" s="5">
        <v>1</v>
      </c>
      <c r="H20" s="5">
        <v>1</v>
      </c>
      <c r="I20" s="5">
        <v>1</v>
      </c>
      <c r="J20" s="5">
        <v>0.1</v>
      </c>
      <c r="K20" s="5">
        <v>1</v>
      </c>
      <c r="L20" s="5">
        <v>0.1</v>
      </c>
      <c r="M20" s="5">
        <v>10</v>
      </c>
      <c r="N20" s="6">
        <v>50</v>
      </c>
      <c r="O20" s="6">
        <v>50</v>
      </c>
      <c r="P20" s="6">
        <v>0.01</v>
      </c>
    </row>
    <row r="21" spans="1:16" ht="15">
      <c r="A21" s="2" t="s">
        <v>179</v>
      </c>
      <c r="B21" s="2" t="s">
        <v>59</v>
      </c>
      <c r="C21" s="2">
        <v>24</v>
      </c>
      <c r="D21" s="2" t="s">
        <v>197</v>
      </c>
      <c r="E21" s="2" t="s">
        <v>72</v>
      </c>
      <c r="F21" s="4">
        <v>25000</v>
      </c>
      <c r="G21" s="4">
        <v>200</v>
      </c>
      <c r="H21" s="4">
        <v>50</v>
      </c>
      <c r="I21" s="4">
        <v>100</v>
      </c>
      <c r="J21" s="4">
        <v>20</v>
      </c>
      <c r="K21" s="4">
        <v>50</v>
      </c>
      <c r="L21" s="4">
        <v>25</v>
      </c>
      <c r="M21" s="4">
        <v>990</v>
      </c>
      <c r="N21" s="6">
        <v>2000</v>
      </c>
      <c r="O21" s="6">
        <v>5000</v>
      </c>
      <c r="P21" s="6">
        <v>5</v>
      </c>
    </row>
    <row r="22" spans="1:16" ht="15">
      <c r="A22" s="2" t="s">
        <v>179</v>
      </c>
      <c r="B22" s="2" t="s">
        <v>59</v>
      </c>
      <c r="C22" s="2">
        <v>25</v>
      </c>
      <c r="D22" s="2" t="s">
        <v>212</v>
      </c>
      <c r="E22" s="2" t="s">
        <v>73</v>
      </c>
      <c r="F22" s="2"/>
      <c r="G22" s="2"/>
      <c r="H22" s="2"/>
      <c r="I22" s="2"/>
      <c r="J22" s="2"/>
      <c r="K22" s="2"/>
      <c r="L22" s="2"/>
      <c r="M22" s="2"/>
      <c r="N22" s="2"/>
      <c r="O22" s="2"/>
      <c r="P22" s="2"/>
    </row>
    <row r="23" spans="1:16" ht="15">
      <c r="A23" s="2" t="s">
        <v>179</v>
      </c>
      <c r="B23" s="2" t="s">
        <v>59</v>
      </c>
      <c r="C23" s="2">
        <v>26</v>
      </c>
      <c r="D23" s="2" t="s">
        <v>199</v>
      </c>
      <c r="E23" s="2" t="s">
        <v>85</v>
      </c>
      <c r="F23" s="2"/>
      <c r="G23" s="2"/>
      <c r="H23" s="2"/>
      <c r="I23" s="2"/>
      <c r="J23" s="2"/>
      <c r="K23" s="2"/>
      <c r="L23" s="2"/>
      <c r="M23" s="2"/>
      <c r="N23" s="2"/>
      <c r="O23" s="2"/>
      <c r="P23" s="2"/>
    </row>
    <row r="24" spans="1:16" ht="15">
      <c r="A24" s="2" t="s">
        <v>179</v>
      </c>
      <c r="B24" s="2" t="s">
        <v>59</v>
      </c>
      <c r="C24" s="2">
        <v>27</v>
      </c>
      <c r="D24" s="2" t="s">
        <v>163</v>
      </c>
      <c r="E24" s="2" t="s">
        <v>86</v>
      </c>
      <c r="F24" s="2"/>
      <c r="G24" s="2"/>
      <c r="H24" s="2"/>
      <c r="I24" s="2"/>
      <c r="J24" s="2"/>
      <c r="K24" s="2"/>
      <c r="L24" s="2"/>
      <c r="M24" s="2"/>
      <c r="N24" s="2"/>
      <c r="O24" s="2"/>
      <c r="P24" s="2"/>
    </row>
    <row r="25" spans="1:16" ht="15">
      <c r="A25" s="2" t="s">
        <v>179</v>
      </c>
      <c r="B25" s="2" t="s">
        <v>88</v>
      </c>
      <c r="C25" s="2">
        <v>21</v>
      </c>
      <c r="D25" s="2" t="s">
        <v>200</v>
      </c>
      <c r="E25" s="2" t="s">
        <v>123</v>
      </c>
      <c r="F25" s="2"/>
      <c r="G25" s="2"/>
      <c r="H25" s="2"/>
      <c r="I25" s="2"/>
      <c r="J25" s="2"/>
      <c r="K25" s="2"/>
      <c r="L25" s="2"/>
      <c r="M25" s="2"/>
      <c r="N25" s="2"/>
      <c r="O25" s="2"/>
      <c r="P25" s="2"/>
    </row>
    <row r="26" spans="1:16" ht="15">
      <c r="A26" s="2" t="s">
        <v>179</v>
      </c>
      <c r="B26" s="2" t="s">
        <v>88</v>
      </c>
      <c r="C26" s="2">
        <v>22</v>
      </c>
      <c r="D26" s="2" t="s">
        <v>201</v>
      </c>
      <c r="E26" s="2" t="s">
        <v>87</v>
      </c>
      <c r="F26" s="2"/>
      <c r="G26" s="2"/>
      <c r="H26" s="2"/>
      <c r="I26" s="2"/>
      <c r="J26" s="2"/>
      <c r="K26" s="2"/>
      <c r="L26" s="2"/>
      <c r="M26" s="2"/>
      <c r="N26" s="2"/>
      <c r="O26" s="2"/>
      <c r="P26" s="2"/>
    </row>
    <row r="27" spans="1:16" ht="15">
      <c r="A27" s="2" t="s">
        <v>179</v>
      </c>
      <c r="B27" s="2" t="s">
        <v>88</v>
      </c>
      <c r="C27" s="2">
        <v>23</v>
      </c>
      <c r="D27" s="2" t="s">
        <v>162</v>
      </c>
      <c r="E27" s="2" t="s">
        <v>74</v>
      </c>
      <c r="F27" s="2"/>
      <c r="G27" s="2"/>
      <c r="H27" s="2"/>
      <c r="I27" s="2"/>
      <c r="J27" s="2"/>
      <c r="K27" s="2"/>
      <c r="L27" s="2"/>
      <c r="M27" s="2"/>
      <c r="N27" s="2"/>
      <c r="O27" s="2"/>
      <c r="P27" s="2"/>
    </row>
    <row r="28" spans="1:16" ht="15">
      <c r="A28" s="2" t="s">
        <v>179</v>
      </c>
      <c r="B28" s="2" t="s">
        <v>88</v>
      </c>
      <c r="C28" s="2">
        <v>24</v>
      </c>
      <c r="D28" s="2" t="s">
        <v>203</v>
      </c>
      <c r="E28" s="2" t="s">
        <v>75</v>
      </c>
      <c r="F28" s="2"/>
      <c r="G28" s="2"/>
      <c r="H28" s="2"/>
      <c r="I28" s="2"/>
      <c r="J28" s="2"/>
      <c r="K28" s="2"/>
      <c r="L28" s="2"/>
      <c r="M28" s="2"/>
      <c r="N28" s="2"/>
      <c r="O28" s="2"/>
      <c r="P28" s="2"/>
    </row>
    <row r="29" spans="1:16" ht="15">
      <c r="A29" s="2" t="s">
        <v>179</v>
      </c>
      <c r="B29" s="2" t="s">
        <v>88</v>
      </c>
      <c r="C29" s="2">
        <v>25</v>
      </c>
      <c r="D29" s="2" t="s">
        <v>204</v>
      </c>
      <c r="E29" s="2" t="s">
        <v>76</v>
      </c>
      <c r="F29" s="2"/>
      <c r="G29" s="2"/>
      <c r="H29" s="2"/>
      <c r="I29" s="2"/>
      <c r="J29" s="2"/>
      <c r="K29" s="2"/>
      <c r="L29" s="2"/>
      <c r="M29" s="2"/>
      <c r="N29" s="2"/>
      <c r="O29" s="2"/>
      <c r="P29" s="2"/>
    </row>
    <row r="30" spans="1:16" ht="15">
      <c r="A30" s="2" t="s">
        <v>179</v>
      </c>
      <c r="B30" s="2" t="s">
        <v>88</v>
      </c>
      <c r="C30" s="2">
        <v>26</v>
      </c>
      <c r="D30" s="2" t="s">
        <v>205</v>
      </c>
      <c r="E30" s="2" t="s">
        <v>77</v>
      </c>
      <c r="F30" s="2"/>
      <c r="G30" s="2"/>
      <c r="H30" s="2"/>
      <c r="I30" s="2"/>
      <c r="J30" s="2"/>
      <c r="K30" s="2"/>
      <c r="L30" s="2"/>
      <c r="M30" s="2"/>
      <c r="N30" s="2"/>
      <c r="O30" s="2"/>
      <c r="P30" s="2"/>
    </row>
    <row r="31" spans="1:16" ht="15">
      <c r="A31" s="2" t="s">
        <v>179</v>
      </c>
      <c r="B31" s="2" t="s">
        <v>88</v>
      </c>
      <c r="C31" s="2">
        <v>27</v>
      </c>
      <c r="D31" s="2" t="s">
        <v>206</v>
      </c>
      <c r="E31" s="2" t="s">
        <v>78</v>
      </c>
      <c r="F31" s="2"/>
      <c r="G31" s="2"/>
      <c r="H31" s="2"/>
      <c r="I31" s="2"/>
      <c r="J31" s="2"/>
      <c r="K31" s="2"/>
      <c r="L31" s="2"/>
      <c r="M31" s="2"/>
      <c r="N31" s="2"/>
      <c r="O31" s="2"/>
      <c r="P31" s="2"/>
    </row>
    <row r="32" spans="1:16" ht="15">
      <c r="A32" s="2" t="s">
        <v>179</v>
      </c>
      <c r="B32" s="2" t="s">
        <v>88</v>
      </c>
      <c r="C32" s="2">
        <v>28</v>
      </c>
      <c r="D32" s="2" t="s">
        <v>213</v>
      </c>
      <c r="E32" s="2" t="s">
        <v>79</v>
      </c>
      <c r="F32" s="2"/>
      <c r="G32" s="2"/>
      <c r="H32" s="2"/>
      <c r="I32" s="2"/>
      <c r="J32" s="2"/>
      <c r="K32" s="2"/>
      <c r="L32" s="2"/>
      <c r="M32" s="2"/>
      <c r="N32" s="2"/>
      <c r="O32" s="2"/>
      <c r="P32" s="2"/>
    </row>
  </sheetData>
  <sheetProtection password="EC97"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39"/>
  <sheetViews>
    <sheetView zoomScale="120" zoomScaleNormal="120" zoomScalePageLayoutView="0" workbookViewId="0" topLeftCell="A1">
      <selection activeCell="M19" sqref="M19"/>
    </sheetView>
  </sheetViews>
  <sheetFormatPr defaultColWidth="9.140625" defaultRowHeight="15"/>
  <cols>
    <col min="1" max="1" width="12.7109375" style="11" customWidth="1"/>
    <col min="2" max="2" width="12.7109375" style="11" bestFit="1" customWidth="1"/>
    <col min="3" max="3" width="14.8515625" style="11" bestFit="1" customWidth="1"/>
    <col min="4" max="4" width="16.00390625" style="11" bestFit="1" customWidth="1"/>
    <col min="5" max="9" width="16.00390625" style="11" customWidth="1"/>
    <col min="10" max="10" width="41.421875" style="11" bestFit="1" customWidth="1"/>
    <col min="11" max="11" width="11.7109375" style="11" bestFit="1" customWidth="1"/>
    <col min="12" max="12" width="5.8515625" style="11" bestFit="1" customWidth="1"/>
    <col min="13" max="13" width="5.57421875" style="11" bestFit="1" customWidth="1"/>
    <col min="14" max="16" width="5.00390625" style="11" bestFit="1" customWidth="1"/>
    <col min="17" max="18" width="4.28125" style="11" bestFit="1" customWidth="1"/>
    <col min="19" max="19" width="5.421875" style="11" bestFit="1" customWidth="1"/>
    <col min="20" max="21" width="6.421875" style="11" bestFit="1" customWidth="1"/>
    <col min="22" max="16384" width="9.140625" style="11" customWidth="1"/>
  </cols>
  <sheetData>
    <row r="1" spans="1:21" ht="15" customHeight="1">
      <c r="A1" s="30" t="s">
        <v>92</v>
      </c>
      <c r="B1" s="30"/>
      <c r="C1" s="31"/>
      <c r="D1" s="24">
        <v>7362</v>
      </c>
      <c r="E1" s="25"/>
      <c r="F1" s="25"/>
      <c r="G1" s="25"/>
      <c r="H1" s="25"/>
      <c r="I1" s="25"/>
      <c r="J1" s="25"/>
      <c r="K1" s="25"/>
      <c r="L1" s="25"/>
      <c r="M1" s="25"/>
      <c r="N1" s="25"/>
      <c r="O1" s="25"/>
      <c r="P1" s="25"/>
      <c r="Q1" s="25"/>
      <c r="R1" s="25"/>
      <c r="S1" s="25"/>
      <c r="T1" s="26"/>
      <c r="U1" s="19"/>
    </row>
    <row r="2" spans="1:21" ht="15" customHeight="1">
      <c r="A2" s="32" t="s">
        <v>93</v>
      </c>
      <c r="B2" s="32"/>
      <c r="C2" s="33"/>
      <c r="D2" s="27" t="s">
        <v>94</v>
      </c>
      <c r="E2" s="28"/>
      <c r="F2" s="28"/>
      <c r="G2" s="28"/>
      <c r="H2" s="28"/>
      <c r="I2" s="28"/>
      <c r="J2" s="28"/>
      <c r="K2" s="28"/>
      <c r="L2" s="28"/>
      <c r="M2" s="28"/>
      <c r="N2" s="28"/>
      <c r="O2" s="28"/>
      <c r="P2" s="28"/>
      <c r="Q2" s="28"/>
      <c r="R2" s="28"/>
      <c r="S2" s="28"/>
      <c r="T2" s="29"/>
      <c r="U2" s="19"/>
    </row>
    <row r="3" spans="1:21" ht="15" customHeight="1">
      <c r="A3" s="2"/>
      <c r="B3" s="2"/>
      <c r="C3" s="2"/>
      <c r="D3" s="2"/>
      <c r="E3" s="2"/>
      <c r="F3" s="2"/>
      <c r="G3" s="2"/>
      <c r="H3" s="2"/>
      <c r="I3" s="2"/>
      <c r="J3" s="2"/>
      <c r="K3" s="2"/>
      <c r="L3" s="2"/>
      <c r="M3" s="2"/>
      <c r="N3" s="2"/>
      <c r="O3" s="2"/>
      <c r="P3" s="2"/>
      <c r="Q3" s="2"/>
      <c r="R3" s="2"/>
      <c r="S3" s="2"/>
      <c r="T3" s="2"/>
      <c r="U3" s="2"/>
    </row>
    <row r="4" spans="1:21" ht="30">
      <c r="A4" s="7" t="s">
        <v>177</v>
      </c>
      <c r="B4" s="7" t="s">
        <v>89</v>
      </c>
      <c r="C4" s="7" t="s">
        <v>90</v>
      </c>
      <c r="D4" s="7" t="s">
        <v>91</v>
      </c>
      <c r="E4" s="7" t="s">
        <v>98</v>
      </c>
      <c r="F4" s="7" t="s">
        <v>99</v>
      </c>
      <c r="G4" s="7" t="s">
        <v>54</v>
      </c>
      <c r="H4" s="7" t="s">
        <v>100</v>
      </c>
      <c r="I4" s="7" t="s">
        <v>101</v>
      </c>
      <c r="J4" s="12" t="s">
        <v>3</v>
      </c>
      <c r="K4" s="2" t="s">
        <v>10</v>
      </c>
      <c r="L4" s="18" t="s">
        <v>11</v>
      </c>
      <c r="M4" s="18" t="s">
        <v>12</v>
      </c>
      <c r="N4" s="18" t="s">
        <v>13</v>
      </c>
      <c r="O4" s="18" t="s">
        <v>14</v>
      </c>
      <c r="P4" s="18" t="s">
        <v>15</v>
      </c>
      <c r="Q4" s="18" t="s">
        <v>16</v>
      </c>
      <c r="R4" s="18" t="s">
        <v>17</v>
      </c>
      <c r="S4" s="18" t="s">
        <v>18</v>
      </c>
      <c r="T4" s="18" t="s">
        <v>117</v>
      </c>
      <c r="U4" s="18" t="s">
        <v>125</v>
      </c>
    </row>
    <row r="5" spans="1:21" ht="15">
      <c r="A5" s="8"/>
      <c r="B5" s="8" t="s">
        <v>105</v>
      </c>
      <c r="C5" s="8">
        <v>1</v>
      </c>
      <c r="D5" s="10" t="s">
        <v>104</v>
      </c>
      <c r="E5" s="8">
        <v>1</v>
      </c>
      <c r="F5" s="8">
        <v>0</v>
      </c>
      <c r="G5" s="8"/>
      <c r="H5" s="8" t="s">
        <v>61</v>
      </c>
      <c r="I5" s="8" t="s">
        <v>61</v>
      </c>
      <c r="J5" s="10" t="s">
        <v>115</v>
      </c>
      <c r="K5" s="8"/>
      <c r="L5" s="8"/>
      <c r="M5" s="8"/>
      <c r="N5" s="8"/>
      <c r="O5" s="8"/>
      <c r="P5" s="8"/>
      <c r="Q5" s="8"/>
      <c r="R5" s="8"/>
      <c r="S5" s="8"/>
      <c r="T5" s="2"/>
      <c r="U5" s="2"/>
    </row>
    <row r="6" spans="1:21" ht="15">
      <c r="A6" s="8"/>
      <c r="B6" s="8" t="s">
        <v>105</v>
      </c>
      <c r="C6" s="8">
        <v>2</v>
      </c>
      <c r="D6" s="10" t="s">
        <v>106</v>
      </c>
      <c r="E6" s="8">
        <v>1</v>
      </c>
      <c r="F6" s="8">
        <v>0</v>
      </c>
      <c r="G6" s="8"/>
      <c r="H6" s="8" t="s">
        <v>61</v>
      </c>
      <c r="I6" s="8" t="s">
        <v>61</v>
      </c>
      <c r="J6" s="10" t="s">
        <v>126</v>
      </c>
      <c r="K6" s="8"/>
      <c r="L6" s="8"/>
      <c r="M6" s="8"/>
      <c r="N6" s="8"/>
      <c r="O6" s="8"/>
      <c r="P6" s="8"/>
      <c r="Q6" s="8"/>
      <c r="R6" s="8"/>
      <c r="S6" s="8"/>
      <c r="T6" s="2"/>
      <c r="U6" s="2"/>
    </row>
    <row r="7" spans="1:21" ht="15" customHeight="1">
      <c r="A7" s="2" t="s">
        <v>178</v>
      </c>
      <c r="B7" s="2" t="s">
        <v>95</v>
      </c>
      <c r="C7" s="2">
        <v>3</v>
      </c>
      <c r="D7" s="21" t="s">
        <v>215</v>
      </c>
      <c r="E7" s="2">
        <v>0.1</v>
      </c>
      <c r="F7" s="2">
        <v>0</v>
      </c>
      <c r="G7" s="2"/>
      <c r="H7" s="2" t="s">
        <v>61</v>
      </c>
      <c r="I7" s="2" t="s">
        <v>61</v>
      </c>
      <c r="J7" s="2" t="s">
        <v>119</v>
      </c>
      <c r="K7" s="2"/>
      <c r="L7" s="2"/>
      <c r="M7" s="2"/>
      <c r="N7" s="2"/>
      <c r="O7" s="2"/>
      <c r="P7" s="2"/>
      <c r="Q7" s="2"/>
      <c r="R7" s="2"/>
      <c r="S7" s="2"/>
      <c r="T7" s="2"/>
      <c r="U7" s="2"/>
    </row>
    <row r="8" spans="1:21" ht="30">
      <c r="A8" s="2" t="s">
        <v>178</v>
      </c>
      <c r="B8" s="2" t="s">
        <v>95</v>
      </c>
      <c r="C8" s="2">
        <v>4</v>
      </c>
      <c r="D8" s="21" t="s">
        <v>216</v>
      </c>
      <c r="E8" s="2">
        <v>1</v>
      </c>
      <c r="F8" s="2">
        <v>0</v>
      </c>
      <c r="G8" s="2"/>
      <c r="H8" s="2" t="s">
        <v>61</v>
      </c>
      <c r="I8" s="2" t="s">
        <v>61</v>
      </c>
      <c r="J8" s="2" t="s">
        <v>70</v>
      </c>
      <c r="K8" s="10">
        <v>0</v>
      </c>
      <c r="L8" s="10">
        <v>1</v>
      </c>
      <c r="M8" s="10">
        <v>3</v>
      </c>
      <c r="N8" s="10">
        <v>4</v>
      </c>
      <c r="O8" s="10">
        <v>2</v>
      </c>
      <c r="P8" s="10">
        <v>5</v>
      </c>
      <c r="Q8" s="10">
        <v>8</v>
      </c>
      <c r="R8" s="10">
        <v>6</v>
      </c>
      <c r="S8" s="10">
        <v>7</v>
      </c>
      <c r="T8" s="10">
        <v>9</v>
      </c>
      <c r="U8" s="10">
        <v>10</v>
      </c>
    </row>
    <row r="9" spans="1:21" ht="15" customHeight="1">
      <c r="A9" s="2" t="s">
        <v>178</v>
      </c>
      <c r="B9" s="2" t="s">
        <v>95</v>
      </c>
      <c r="C9" s="2">
        <v>5</v>
      </c>
      <c r="D9" s="21" t="s">
        <v>217</v>
      </c>
      <c r="E9" s="2">
        <v>0.1</v>
      </c>
      <c r="F9" s="2">
        <v>0</v>
      </c>
      <c r="G9" s="2"/>
      <c r="H9" s="2" t="s">
        <v>61</v>
      </c>
      <c r="I9" s="2" t="s">
        <v>61</v>
      </c>
      <c r="J9" s="2" t="s">
        <v>120</v>
      </c>
      <c r="K9" s="5">
        <v>25</v>
      </c>
      <c r="L9" s="5">
        <v>1</v>
      </c>
      <c r="M9" s="5">
        <v>1</v>
      </c>
      <c r="N9" s="5">
        <v>1</v>
      </c>
      <c r="O9" s="5">
        <v>0.1</v>
      </c>
      <c r="P9" s="5">
        <v>1</v>
      </c>
      <c r="Q9" s="5">
        <v>0.1</v>
      </c>
      <c r="R9" s="5">
        <v>10</v>
      </c>
      <c r="S9" s="6">
        <v>50</v>
      </c>
      <c r="T9" s="6">
        <v>50</v>
      </c>
      <c r="U9" s="6">
        <v>0.01</v>
      </c>
    </row>
    <row r="10" spans="1:21" ht="15" customHeight="1">
      <c r="A10" s="2" t="s">
        <v>178</v>
      </c>
      <c r="B10" s="2" t="s">
        <v>95</v>
      </c>
      <c r="C10" s="2">
        <v>6</v>
      </c>
      <c r="D10" s="21" t="s">
        <v>218</v>
      </c>
      <c r="E10" s="2">
        <v>0.1</v>
      </c>
      <c r="F10" s="2">
        <v>0</v>
      </c>
      <c r="G10" s="2"/>
      <c r="H10" s="2" t="s">
        <v>61</v>
      </c>
      <c r="I10" s="2" t="s">
        <v>61</v>
      </c>
      <c r="J10" s="2" t="s">
        <v>8</v>
      </c>
      <c r="K10" s="4">
        <v>25000</v>
      </c>
      <c r="L10" s="4">
        <v>200</v>
      </c>
      <c r="M10" s="4">
        <v>50</v>
      </c>
      <c r="N10" s="4">
        <v>100</v>
      </c>
      <c r="O10" s="4">
        <v>20</v>
      </c>
      <c r="P10" s="4">
        <v>50</v>
      </c>
      <c r="Q10" s="4">
        <v>25</v>
      </c>
      <c r="R10" s="4">
        <v>990</v>
      </c>
      <c r="S10" s="6">
        <v>2000</v>
      </c>
      <c r="T10" s="6">
        <v>5000</v>
      </c>
      <c r="U10" s="6">
        <v>5</v>
      </c>
    </row>
    <row r="11" spans="1:21" ht="15" customHeight="1">
      <c r="A11" s="2" t="s">
        <v>178</v>
      </c>
      <c r="B11" s="2" t="s">
        <v>95</v>
      </c>
      <c r="C11" s="2">
        <v>7</v>
      </c>
      <c r="D11" s="21" t="s">
        <v>219</v>
      </c>
      <c r="E11" s="2">
        <v>1</v>
      </c>
      <c r="F11" s="2">
        <v>0</v>
      </c>
      <c r="G11" s="2"/>
      <c r="H11" s="2" t="s">
        <v>61</v>
      </c>
      <c r="I11" s="2" t="s">
        <v>61</v>
      </c>
      <c r="J11" s="2" t="s">
        <v>73</v>
      </c>
      <c r="K11" s="2"/>
      <c r="L11" s="2"/>
      <c r="M11" s="2"/>
      <c r="N11" s="2"/>
      <c r="O11" s="2"/>
      <c r="P11" s="2"/>
      <c r="Q11" s="2"/>
      <c r="R11" s="2"/>
      <c r="S11" s="2"/>
      <c r="T11" s="2"/>
      <c r="U11" s="2"/>
    </row>
    <row r="12" spans="1:21" ht="15" customHeight="1">
      <c r="A12" s="2" t="s">
        <v>178</v>
      </c>
      <c r="B12" s="2" t="s">
        <v>95</v>
      </c>
      <c r="C12" s="2">
        <v>8</v>
      </c>
      <c r="D12" s="21" t="s">
        <v>220</v>
      </c>
      <c r="E12" s="2">
        <v>1</v>
      </c>
      <c r="F12" s="2">
        <v>0</v>
      </c>
      <c r="G12" s="2"/>
      <c r="H12" s="2" t="s">
        <v>61</v>
      </c>
      <c r="I12" s="2" t="s">
        <v>61</v>
      </c>
      <c r="J12" s="2" t="s">
        <v>85</v>
      </c>
      <c r="K12" s="2"/>
      <c r="L12" s="2"/>
      <c r="M12" s="2"/>
      <c r="N12" s="2"/>
      <c r="O12" s="2"/>
      <c r="P12" s="2"/>
      <c r="Q12" s="2"/>
      <c r="R12" s="2"/>
      <c r="S12" s="2"/>
      <c r="T12" s="2"/>
      <c r="U12" s="2"/>
    </row>
    <row r="13" spans="1:21" ht="15" customHeight="1">
      <c r="A13" s="2" t="s">
        <v>178</v>
      </c>
      <c r="B13" s="2" t="s">
        <v>95</v>
      </c>
      <c r="C13" s="2">
        <v>9</v>
      </c>
      <c r="D13" s="21" t="s">
        <v>221</v>
      </c>
      <c r="E13" s="2">
        <v>1</v>
      </c>
      <c r="F13" s="2">
        <v>0</v>
      </c>
      <c r="G13" s="2"/>
      <c r="H13" s="2" t="s">
        <v>61</v>
      </c>
      <c r="I13" s="2" t="s">
        <v>61</v>
      </c>
      <c r="J13" s="2" t="s">
        <v>86</v>
      </c>
      <c r="K13" s="2"/>
      <c r="L13" s="2"/>
      <c r="M13" s="2"/>
      <c r="N13" s="2"/>
      <c r="O13" s="2"/>
      <c r="P13" s="2"/>
      <c r="Q13" s="2"/>
      <c r="R13" s="2"/>
      <c r="S13" s="2"/>
      <c r="T13" s="2"/>
      <c r="U13" s="2"/>
    </row>
    <row r="14" spans="1:21" ht="15" customHeight="1">
      <c r="A14" s="2" t="s">
        <v>178</v>
      </c>
      <c r="B14" s="2" t="s">
        <v>96</v>
      </c>
      <c r="C14" s="2">
        <v>10</v>
      </c>
      <c r="D14" s="21" t="s">
        <v>222</v>
      </c>
      <c r="E14" s="2" t="s">
        <v>61</v>
      </c>
      <c r="F14" s="2" t="s">
        <v>61</v>
      </c>
      <c r="G14" s="2" t="s">
        <v>61</v>
      </c>
      <c r="H14" s="2" t="s">
        <v>102</v>
      </c>
      <c r="I14" s="2" t="s">
        <v>65</v>
      </c>
      <c r="J14" s="2" t="s">
        <v>123</v>
      </c>
      <c r="K14" s="2"/>
      <c r="L14" s="2"/>
      <c r="M14" s="2"/>
      <c r="N14" s="2"/>
      <c r="O14" s="2"/>
      <c r="P14" s="2"/>
      <c r="Q14" s="2"/>
      <c r="R14" s="2"/>
      <c r="S14" s="2"/>
      <c r="T14" s="2"/>
      <c r="U14" s="2"/>
    </row>
    <row r="15" spans="1:21" ht="15" customHeight="1">
      <c r="A15" s="2" t="s">
        <v>178</v>
      </c>
      <c r="B15" s="2" t="s">
        <v>96</v>
      </c>
      <c r="C15" s="2">
        <v>11</v>
      </c>
      <c r="D15" s="21" t="s">
        <v>223</v>
      </c>
      <c r="E15" s="2" t="s">
        <v>61</v>
      </c>
      <c r="F15" s="2" t="s">
        <v>61</v>
      </c>
      <c r="G15" s="2" t="s">
        <v>61</v>
      </c>
      <c r="H15" s="2" t="s">
        <v>102</v>
      </c>
      <c r="I15" s="2" t="s">
        <v>65</v>
      </c>
      <c r="J15" s="2" t="s">
        <v>87</v>
      </c>
      <c r="K15" s="2"/>
      <c r="L15" s="2"/>
      <c r="M15" s="2"/>
      <c r="N15" s="2"/>
      <c r="O15" s="2"/>
      <c r="P15" s="2"/>
      <c r="Q15" s="2"/>
      <c r="R15" s="2"/>
      <c r="S15" s="2"/>
      <c r="T15" s="2"/>
      <c r="U15" s="2"/>
    </row>
    <row r="16" spans="1:21" ht="15">
      <c r="A16" s="2" t="s">
        <v>178</v>
      </c>
      <c r="B16" s="2" t="s">
        <v>96</v>
      </c>
      <c r="C16" s="2">
        <v>12</v>
      </c>
      <c r="D16" s="21" t="s">
        <v>224</v>
      </c>
      <c r="E16" s="2" t="s">
        <v>61</v>
      </c>
      <c r="F16" s="2" t="s">
        <v>61</v>
      </c>
      <c r="G16" s="2" t="s">
        <v>61</v>
      </c>
      <c r="H16" s="2" t="s">
        <v>102</v>
      </c>
      <c r="I16" s="2" t="s">
        <v>65</v>
      </c>
      <c r="J16" s="2" t="s">
        <v>74</v>
      </c>
      <c r="K16" s="2"/>
      <c r="L16" s="2"/>
      <c r="M16" s="2"/>
      <c r="N16" s="2"/>
      <c r="O16" s="2"/>
      <c r="P16" s="2"/>
      <c r="Q16" s="2"/>
      <c r="R16" s="2"/>
      <c r="S16" s="2"/>
      <c r="T16" s="2"/>
      <c r="U16" s="2"/>
    </row>
    <row r="17" spans="1:21" ht="15" customHeight="1">
      <c r="A17" s="2" t="s">
        <v>178</v>
      </c>
      <c r="B17" s="2" t="s">
        <v>96</v>
      </c>
      <c r="C17" s="2">
        <v>13</v>
      </c>
      <c r="D17" s="21" t="s">
        <v>225</v>
      </c>
      <c r="E17" s="2" t="s">
        <v>61</v>
      </c>
      <c r="F17" s="2" t="s">
        <v>61</v>
      </c>
      <c r="G17" s="2" t="s">
        <v>61</v>
      </c>
      <c r="H17" s="2" t="s">
        <v>97</v>
      </c>
      <c r="I17" s="2" t="s">
        <v>103</v>
      </c>
      <c r="J17" s="2" t="s">
        <v>75</v>
      </c>
      <c r="K17" s="2"/>
      <c r="L17" s="2"/>
      <c r="M17" s="2"/>
      <c r="N17" s="2"/>
      <c r="O17" s="2"/>
      <c r="P17" s="2"/>
      <c r="Q17" s="2"/>
      <c r="R17" s="2"/>
      <c r="S17" s="2"/>
      <c r="T17" s="2"/>
      <c r="U17" s="2"/>
    </row>
    <row r="18" spans="1:21" ht="15" customHeight="1">
      <c r="A18" s="2" t="s">
        <v>178</v>
      </c>
      <c r="B18" s="2" t="s">
        <v>96</v>
      </c>
      <c r="C18" s="2">
        <v>14</v>
      </c>
      <c r="D18" s="21" t="s">
        <v>226</v>
      </c>
      <c r="E18" s="2" t="s">
        <v>61</v>
      </c>
      <c r="F18" s="2" t="s">
        <v>61</v>
      </c>
      <c r="G18" s="2" t="s">
        <v>61</v>
      </c>
      <c r="H18" s="2" t="s">
        <v>102</v>
      </c>
      <c r="I18" s="2" t="s">
        <v>65</v>
      </c>
      <c r="J18" s="2" t="s">
        <v>76</v>
      </c>
      <c r="K18" s="2"/>
      <c r="L18" s="2"/>
      <c r="M18" s="2"/>
      <c r="N18" s="2"/>
      <c r="O18" s="2"/>
      <c r="P18" s="2"/>
      <c r="Q18" s="2"/>
      <c r="R18" s="2"/>
      <c r="S18" s="2"/>
      <c r="T18" s="2"/>
      <c r="U18" s="2"/>
    </row>
    <row r="19" spans="1:21" ht="15" customHeight="1">
      <c r="A19" s="2" t="s">
        <v>178</v>
      </c>
      <c r="B19" s="2" t="s">
        <v>96</v>
      </c>
      <c r="C19" s="2">
        <v>15</v>
      </c>
      <c r="D19" s="21" t="s">
        <v>227</v>
      </c>
      <c r="E19" s="2" t="s">
        <v>61</v>
      </c>
      <c r="F19" s="2" t="s">
        <v>61</v>
      </c>
      <c r="G19" s="2" t="s">
        <v>61</v>
      </c>
      <c r="H19" s="2" t="s">
        <v>102</v>
      </c>
      <c r="I19" s="2" t="s">
        <v>65</v>
      </c>
      <c r="J19" s="2" t="s">
        <v>77</v>
      </c>
      <c r="K19" s="2"/>
      <c r="L19" s="2"/>
      <c r="M19" s="2"/>
      <c r="N19" s="2"/>
      <c r="O19" s="2"/>
      <c r="P19" s="2"/>
      <c r="Q19" s="2"/>
      <c r="R19" s="2"/>
      <c r="S19" s="2"/>
      <c r="T19" s="2"/>
      <c r="U19" s="2"/>
    </row>
    <row r="20" spans="1:21" ht="15" customHeight="1">
      <c r="A20" s="2" t="s">
        <v>178</v>
      </c>
      <c r="B20" s="2" t="s">
        <v>96</v>
      </c>
      <c r="C20" s="2">
        <v>16</v>
      </c>
      <c r="D20" s="21" t="s">
        <v>228</v>
      </c>
      <c r="E20" s="2" t="s">
        <v>61</v>
      </c>
      <c r="F20" s="2" t="s">
        <v>61</v>
      </c>
      <c r="G20" s="2" t="s">
        <v>61</v>
      </c>
      <c r="H20" s="2" t="s">
        <v>102</v>
      </c>
      <c r="I20" s="2" t="s">
        <v>65</v>
      </c>
      <c r="J20" s="2" t="s">
        <v>78</v>
      </c>
      <c r="K20" s="2"/>
      <c r="L20" s="2"/>
      <c r="M20" s="2"/>
      <c r="N20" s="2"/>
      <c r="O20" s="2"/>
      <c r="P20" s="2"/>
      <c r="Q20" s="2"/>
      <c r="R20" s="2"/>
      <c r="S20" s="2"/>
      <c r="T20" s="2"/>
      <c r="U20" s="2"/>
    </row>
    <row r="21" spans="1:21" ht="15">
      <c r="A21" s="2" t="s">
        <v>178</v>
      </c>
      <c r="B21" s="2" t="s">
        <v>96</v>
      </c>
      <c r="C21" s="2">
        <v>17</v>
      </c>
      <c r="D21" s="21" t="s">
        <v>229</v>
      </c>
      <c r="E21" s="2" t="s">
        <v>61</v>
      </c>
      <c r="F21" s="2" t="s">
        <v>61</v>
      </c>
      <c r="G21" s="2" t="s">
        <v>61</v>
      </c>
      <c r="H21" s="2" t="s">
        <v>102</v>
      </c>
      <c r="I21" s="2" t="s">
        <v>65</v>
      </c>
      <c r="J21" s="2" t="s">
        <v>79</v>
      </c>
      <c r="K21" s="2"/>
      <c r="L21" s="2"/>
      <c r="M21" s="2"/>
      <c r="N21" s="2"/>
      <c r="O21" s="2"/>
      <c r="P21" s="2"/>
      <c r="Q21" s="2"/>
      <c r="R21" s="2"/>
      <c r="S21" s="2"/>
      <c r="T21" s="2"/>
      <c r="U21" s="2"/>
    </row>
    <row r="22" spans="1:21" ht="60" customHeight="1">
      <c r="A22" s="17"/>
      <c r="B22" s="17" t="s">
        <v>105</v>
      </c>
      <c r="C22" s="2">
        <v>20</v>
      </c>
      <c r="D22" s="2" t="s">
        <v>107</v>
      </c>
      <c r="E22" s="2">
        <v>1</v>
      </c>
      <c r="F22" s="2">
        <v>0</v>
      </c>
      <c r="G22" s="2" t="s">
        <v>110</v>
      </c>
      <c r="H22" s="2" t="s">
        <v>61</v>
      </c>
      <c r="I22" s="2" t="s">
        <v>61</v>
      </c>
      <c r="J22" s="34" t="s">
        <v>116</v>
      </c>
      <c r="K22" s="2"/>
      <c r="L22" s="2"/>
      <c r="M22" s="2"/>
      <c r="N22" s="2"/>
      <c r="O22" s="2"/>
      <c r="P22" s="2"/>
      <c r="Q22" s="2"/>
      <c r="R22" s="2"/>
      <c r="S22" s="2"/>
      <c r="T22" s="2"/>
      <c r="U22" s="2"/>
    </row>
    <row r="23" spans="1:21" ht="15">
      <c r="A23" s="17"/>
      <c r="B23" s="17" t="s">
        <v>111</v>
      </c>
      <c r="C23" s="2">
        <v>29</v>
      </c>
      <c r="D23" s="2" t="s">
        <v>108</v>
      </c>
      <c r="E23" s="2" t="s">
        <v>61</v>
      </c>
      <c r="F23" s="2" t="s">
        <v>61</v>
      </c>
      <c r="G23" s="2" t="s">
        <v>61</v>
      </c>
      <c r="H23" s="2" t="s">
        <v>112</v>
      </c>
      <c r="I23" s="2" t="s">
        <v>113</v>
      </c>
      <c r="J23" s="35"/>
      <c r="K23" s="2"/>
      <c r="L23" s="2"/>
      <c r="M23" s="2"/>
      <c r="N23" s="2"/>
      <c r="O23" s="2"/>
      <c r="P23" s="2"/>
      <c r="Q23" s="2"/>
      <c r="R23" s="2"/>
      <c r="S23" s="2"/>
      <c r="T23" s="2"/>
      <c r="U23" s="2"/>
    </row>
    <row r="24" spans="1:21" ht="15">
      <c r="A24" s="2" t="s">
        <v>179</v>
      </c>
      <c r="B24" s="2" t="s">
        <v>95</v>
      </c>
      <c r="C24" s="2">
        <v>33</v>
      </c>
      <c r="D24" s="2" t="s">
        <v>230</v>
      </c>
      <c r="E24" s="2">
        <v>0.1</v>
      </c>
      <c r="F24" s="2">
        <v>0</v>
      </c>
      <c r="G24" s="2"/>
      <c r="H24" s="2" t="s">
        <v>61</v>
      </c>
      <c r="I24" s="2" t="s">
        <v>61</v>
      </c>
      <c r="J24" s="2" t="s">
        <v>119</v>
      </c>
      <c r="K24" s="2"/>
      <c r="L24" s="2"/>
      <c r="M24" s="2"/>
      <c r="N24" s="2"/>
      <c r="O24" s="2"/>
      <c r="P24" s="2"/>
      <c r="Q24" s="2"/>
      <c r="R24" s="2"/>
      <c r="S24" s="2"/>
      <c r="T24" s="2"/>
      <c r="U24" s="2"/>
    </row>
    <row r="25" spans="1:21" ht="30">
      <c r="A25" s="2" t="s">
        <v>179</v>
      </c>
      <c r="B25" s="2" t="s">
        <v>95</v>
      </c>
      <c r="C25" s="2">
        <v>34</v>
      </c>
      <c r="D25" s="2" t="s">
        <v>231</v>
      </c>
      <c r="E25" s="2">
        <v>1</v>
      </c>
      <c r="F25" s="2">
        <v>0</v>
      </c>
      <c r="G25" s="2"/>
      <c r="H25" s="2" t="s">
        <v>61</v>
      </c>
      <c r="I25" s="2" t="s">
        <v>61</v>
      </c>
      <c r="J25" s="2" t="s">
        <v>70</v>
      </c>
      <c r="K25" s="10">
        <v>0</v>
      </c>
      <c r="L25" s="10">
        <v>1</v>
      </c>
      <c r="M25" s="10">
        <v>3</v>
      </c>
      <c r="N25" s="10">
        <v>4</v>
      </c>
      <c r="O25" s="10">
        <v>2</v>
      </c>
      <c r="P25" s="10">
        <v>5</v>
      </c>
      <c r="Q25" s="10">
        <v>8</v>
      </c>
      <c r="R25" s="10">
        <v>6</v>
      </c>
      <c r="S25" s="10">
        <v>7</v>
      </c>
      <c r="T25" s="10">
        <v>9</v>
      </c>
      <c r="U25" s="10">
        <v>10</v>
      </c>
    </row>
    <row r="26" spans="1:21" ht="15">
      <c r="A26" s="2" t="s">
        <v>179</v>
      </c>
      <c r="B26" s="2" t="s">
        <v>95</v>
      </c>
      <c r="C26" s="2">
        <v>35</v>
      </c>
      <c r="D26" s="2" t="s">
        <v>232</v>
      </c>
      <c r="E26" s="2">
        <v>0.1</v>
      </c>
      <c r="F26" s="2">
        <v>0</v>
      </c>
      <c r="G26" s="2"/>
      <c r="H26" s="2" t="s">
        <v>61</v>
      </c>
      <c r="I26" s="2" t="s">
        <v>61</v>
      </c>
      <c r="J26" s="2" t="s">
        <v>120</v>
      </c>
      <c r="K26" s="5">
        <v>25</v>
      </c>
      <c r="L26" s="5">
        <v>1</v>
      </c>
      <c r="M26" s="5">
        <v>1</v>
      </c>
      <c r="N26" s="5">
        <v>1</v>
      </c>
      <c r="O26" s="5">
        <v>0.1</v>
      </c>
      <c r="P26" s="5">
        <v>1</v>
      </c>
      <c r="Q26" s="5">
        <v>0.1</v>
      </c>
      <c r="R26" s="5">
        <v>10</v>
      </c>
      <c r="S26" s="6">
        <v>50</v>
      </c>
      <c r="T26" s="6">
        <v>50</v>
      </c>
      <c r="U26" s="6">
        <v>0.01</v>
      </c>
    </row>
    <row r="27" spans="1:21" ht="15">
      <c r="A27" s="2" t="s">
        <v>179</v>
      </c>
      <c r="B27" s="2" t="s">
        <v>95</v>
      </c>
      <c r="C27" s="2">
        <v>36</v>
      </c>
      <c r="D27" s="2" t="s">
        <v>233</v>
      </c>
      <c r="E27" s="2">
        <v>0.1</v>
      </c>
      <c r="F27" s="2">
        <v>0</v>
      </c>
      <c r="G27" s="2"/>
      <c r="H27" s="2" t="s">
        <v>61</v>
      </c>
      <c r="I27" s="2" t="s">
        <v>61</v>
      </c>
      <c r="J27" s="2" t="s">
        <v>8</v>
      </c>
      <c r="K27" s="4">
        <v>25000</v>
      </c>
      <c r="L27" s="4">
        <v>200</v>
      </c>
      <c r="M27" s="4">
        <v>50</v>
      </c>
      <c r="N27" s="4">
        <v>100</v>
      </c>
      <c r="O27" s="4">
        <v>20</v>
      </c>
      <c r="P27" s="4">
        <v>50</v>
      </c>
      <c r="Q27" s="4">
        <v>25</v>
      </c>
      <c r="R27" s="4">
        <v>990</v>
      </c>
      <c r="S27" s="6">
        <v>2000</v>
      </c>
      <c r="T27" s="6">
        <v>5000</v>
      </c>
      <c r="U27" s="6">
        <v>5</v>
      </c>
    </row>
    <row r="28" spans="1:21" ht="15">
      <c r="A28" s="2" t="s">
        <v>179</v>
      </c>
      <c r="B28" s="2" t="s">
        <v>95</v>
      </c>
      <c r="C28" s="2">
        <v>37</v>
      </c>
      <c r="D28" s="2" t="s">
        <v>234</v>
      </c>
      <c r="E28" s="2">
        <v>1</v>
      </c>
      <c r="F28" s="2">
        <v>0</v>
      </c>
      <c r="G28" s="2"/>
      <c r="H28" s="2" t="s">
        <v>61</v>
      </c>
      <c r="I28" s="2" t="s">
        <v>61</v>
      </c>
      <c r="J28" s="2" t="s">
        <v>73</v>
      </c>
      <c r="K28" s="2"/>
      <c r="L28" s="2"/>
      <c r="M28" s="2"/>
      <c r="N28" s="2"/>
      <c r="O28" s="2"/>
      <c r="P28" s="2"/>
      <c r="Q28" s="2"/>
      <c r="R28" s="2"/>
      <c r="S28" s="2"/>
      <c r="T28" s="2"/>
      <c r="U28" s="2"/>
    </row>
    <row r="29" spans="1:21" ht="15">
      <c r="A29" s="2" t="s">
        <v>179</v>
      </c>
      <c r="B29" s="2" t="s">
        <v>95</v>
      </c>
      <c r="C29" s="2">
        <v>38</v>
      </c>
      <c r="D29" s="2" t="s">
        <v>235</v>
      </c>
      <c r="E29" s="2">
        <v>1</v>
      </c>
      <c r="F29" s="2">
        <v>0</v>
      </c>
      <c r="G29" s="2"/>
      <c r="H29" s="2" t="s">
        <v>61</v>
      </c>
      <c r="I29" s="2" t="s">
        <v>61</v>
      </c>
      <c r="J29" s="2" t="s">
        <v>85</v>
      </c>
      <c r="K29" s="2"/>
      <c r="L29" s="2"/>
      <c r="M29" s="2"/>
      <c r="N29" s="2"/>
      <c r="O29" s="2"/>
      <c r="P29" s="2"/>
      <c r="Q29" s="2"/>
      <c r="R29" s="2"/>
      <c r="S29" s="2"/>
      <c r="T29" s="2"/>
      <c r="U29" s="2"/>
    </row>
    <row r="30" spans="1:21" ht="15">
      <c r="A30" s="2" t="s">
        <v>179</v>
      </c>
      <c r="B30" s="2" t="s">
        <v>95</v>
      </c>
      <c r="C30" s="2">
        <v>39</v>
      </c>
      <c r="D30" s="2" t="s">
        <v>236</v>
      </c>
      <c r="E30" s="2">
        <v>1</v>
      </c>
      <c r="F30" s="2">
        <v>0</v>
      </c>
      <c r="G30" s="2"/>
      <c r="H30" s="2" t="s">
        <v>61</v>
      </c>
      <c r="I30" s="2" t="s">
        <v>61</v>
      </c>
      <c r="J30" s="2" t="s">
        <v>86</v>
      </c>
      <c r="K30" s="2"/>
      <c r="L30" s="2"/>
      <c r="M30" s="2"/>
      <c r="N30" s="2"/>
      <c r="O30" s="2"/>
      <c r="P30" s="2"/>
      <c r="Q30" s="2"/>
      <c r="R30" s="2"/>
      <c r="S30" s="2"/>
      <c r="T30" s="2"/>
      <c r="U30" s="2"/>
    </row>
    <row r="31" spans="1:21" ht="15">
      <c r="A31" s="2" t="s">
        <v>179</v>
      </c>
      <c r="B31" s="2" t="s">
        <v>96</v>
      </c>
      <c r="C31" s="2">
        <v>40</v>
      </c>
      <c r="D31" s="2" t="s">
        <v>237</v>
      </c>
      <c r="E31" s="2" t="s">
        <v>61</v>
      </c>
      <c r="F31" s="2" t="s">
        <v>61</v>
      </c>
      <c r="G31" s="2" t="s">
        <v>61</v>
      </c>
      <c r="H31" s="2" t="s">
        <v>102</v>
      </c>
      <c r="I31" s="2" t="s">
        <v>65</v>
      </c>
      <c r="J31" s="2" t="s">
        <v>123</v>
      </c>
      <c r="K31" s="2"/>
      <c r="L31" s="2"/>
      <c r="M31" s="2"/>
      <c r="N31" s="2"/>
      <c r="O31" s="2"/>
      <c r="P31" s="2"/>
      <c r="Q31" s="2"/>
      <c r="R31" s="2"/>
      <c r="S31" s="2"/>
      <c r="T31" s="2"/>
      <c r="U31" s="2"/>
    </row>
    <row r="32" spans="1:21" ht="15">
      <c r="A32" s="2" t="s">
        <v>179</v>
      </c>
      <c r="B32" s="2" t="s">
        <v>96</v>
      </c>
      <c r="C32" s="2">
        <v>41</v>
      </c>
      <c r="D32" s="2" t="s">
        <v>238</v>
      </c>
      <c r="E32" s="2" t="s">
        <v>61</v>
      </c>
      <c r="F32" s="2" t="s">
        <v>61</v>
      </c>
      <c r="G32" s="2" t="s">
        <v>61</v>
      </c>
      <c r="H32" s="2" t="s">
        <v>102</v>
      </c>
      <c r="I32" s="2" t="s">
        <v>65</v>
      </c>
      <c r="J32" s="2" t="s">
        <v>87</v>
      </c>
      <c r="K32" s="2"/>
      <c r="L32" s="2"/>
      <c r="M32" s="2"/>
      <c r="N32" s="2"/>
      <c r="O32" s="2"/>
      <c r="P32" s="2"/>
      <c r="Q32" s="2"/>
      <c r="R32" s="2"/>
      <c r="S32" s="2"/>
      <c r="T32" s="2"/>
      <c r="U32" s="2"/>
    </row>
    <row r="33" spans="1:21" ht="15">
      <c r="A33" s="2" t="s">
        <v>179</v>
      </c>
      <c r="B33" s="2" t="s">
        <v>96</v>
      </c>
      <c r="C33" s="2">
        <v>42</v>
      </c>
      <c r="D33" s="2" t="s">
        <v>239</v>
      </c>
      <c r="E33" s="2" t="s">
        <v>61</v>
      </c>
      <c r="F33" s="2" t="s">
        <v>61</v>
      </c>
      <c r="G33" s="2" t="s">
        <v>61</v>
      </c>
      <c r="H33" s="2" t="s">
        <v>102</v>
      </c>
      <c r="I33" s="2" t="s">
        <v>65</v>
      </c>
      <c r="J33" s="2" t="s">
        <v>74</v>
      </c>
      <c r="K33" s="2"/>
      <c r="L33" s="2"/>
      <c r="M33" s="2"/>
      <c r="N33" s="2"/>
      <c r="O33" s="2"/>
      <c r="P33" s="2"/>
      <c r="Q33" s="2"/>
      <c r="R33" s="2"/>
      <c r="S33" s="2"/>
      <c r="T33" s="2"/>
      <c r="U33" s="2"/>
    </row>
    <row r="34" spans="1:21" ht="15">
      <c r="A34" s="2" t="s">
        <v>179</v>
      </c>
      <c r="B34" s="2" t="s">
        <v>96</v>
      </c>
      <c r="C34" s="2">
        <v>43</v>
      </c>
      <c r="D34" s="2" t="s">
        <v>240</v>
      </c>
      <c r="E34" s="2" t="s">
        <v>61</v>
      </c>
      <c r="F34" s="2" t="s">
        <v>61</v>
      </c>
      <c r="G34" s="2" t="s">
        <v>61</v>
      </c>
      <c r="H34" s="2" t="s">
        <v>97</v>
      </c>
      <c r="I34" s="2" t="s">
        <v>103</v>
      </c>
      <c r="J34" s="2" t="s">
        <v>75</v>
      </c>
      <c r="K34" s="2"/>
      <c r="L34" s="2"/>
      <c r="M34" s="2"/>
      <c r="N34" s="2"/>
      <c r="O34" s="2"/>
      <c r="P34" s="2"/>
      <c r="Q34" s="2"/>
      <c r="R34" s="2"/>
      <c r="S34" s="2"/>
      <c r="T34" s="2"/>
      <c r="U34" s="2"/>
    </row>
    <row r="35" spans="1:21" ht="15">
      <c r="A35" s="2" t="s">
        <v>179</v>
      </c>
      <c r="B35" s="2" t="s">
        <v>96</v>
      </c>
      <c r="C35" s="2">
        <v>44</v>
      </c>
      <c r="D35" s="2" t="s">
        <v>241</v>
      </c>
      <c r="E35" s="2" t="s">
        <v>61</v>
      </c>
      <c r="F35" s="2" t="s">
        <v>61</v>
      </c>
      <c r="G35" s="2" t="s">
        <v>61</v>
      </c>
      <c r="H35" s="2" t="s">
        <v>102</v>
      </c>
      <c r="I35" s="2" t="s">
        <v>65</v>
      </c>
      <c r="J35" s="2" t="s">
        <v>76</v>
      </c>
      <c r="K35" s="2"/>
      <c r="L35" s="2"/>
      <c r="M35" s="2"/>
      <c r="N35" s="2"/>
      <c r="O35" s="2"/>
      <c r="P35" s="2"/>
      <c r="Q35" s="2"/>
      <c r="R35" s="2"/>
      <c r="S35" s="2"/>
      <c r="T35" s="2"/>
      <c r="U35" s="2"/>
    </row>
    <row r="36" spans="1:21" ht="15">
      <c r="A36" s="2" t="s">
        <v>179</v>
      </c>
      <c r="B36" s="2" t="s">
        <v>96</v>
      </c>
      <c r="C36" s="2">
        <v>45</v>
      </c>
      <c r="D36" s="2" t="s">
        <v>242</v>
      </c>
      <c r="E36" s="2" t="s">
        <v>61</v>
      </c>
      <c r="F36" s="2" t="s">
        <v>61</v>
      </c>
      <c r="G36" s="2" t="s">
        <v>61</v>
      </c>
      <c r="H36" s="2" t="s">
        <v>102</v>
      </c>
      <c r="I36" s="2" t="s">
        <v>65</v>
      </c>
      <c r="J36" s="2" t="s">
        <v>77</v>
      </c>
      <c r="K36" s="2"/>
      <c r="L36" s="2"/>
      <c r="M36" s="2"/>
      <c r="N36" s="2"/>
      <c r="O36" s="2"/>
      <c r="P36" s="2"/>
      <c r="Q36" s="2"/>
      <c r="R36" s="2"/>
      <c r="S36" s="2"/>
      <c r="T36" s="2"/>
      <c r="U36" s="2"/>
    </row>
    <row r="37" spans="1:21" ht="15">
      <c r="A37" s="2" t="s">
        <v>179</v>
      </c>
      <c r="B37" s="2" t="s">
        <v>96</v>
      </c>
      <c r="C37" s="2">
        <v>46</v>
      </c>
      <c r="D37" s="2" t="s">
        <v>243</v>
      </c>
      <c r="E37" s="2" t="s">
        <v>61</v>
      </c>
      <c r="F37" s="2" t="s">
        <v>61</v>
      </c>
      <c r="G37" s="2" t="s">
        <v>61</v>
      </c>
      <c r="H37" s="2" t="s">
        <v>102</v>
      </c>
      <c r="I37" s="2" t="s">
        <v>65</v>
      </c>
      <c r="J37" s="2" t="s">
        <v>78</v>
      </c>
      <c r="K37" s="2"/>
      <c r="L37" s="2"/>
      <c r="M37" s="2"/>
      <c r="N37" s="2"/>
      <c r="O37" s="2"/>
      <c r="P37" s="2"/>
      <c r="Q37" s="2"/>
      <c r="R37" s="2"/>
      <c r="S37" s="2"/>
      <c r="T37" s="2"/>
      <c r="U37" s="2"/>
    </row>
    <row r="38" spans="1:21" ht="15">
      <c r="A38" s="2" t="s">
        <v>179</v>
      </c>
      <c r="B38" s="2" t="s">
        <v>96</v>
      </c>
      <c r="C38" s="2">
        <v>47</v>
      </c>
      <c r="D38" s="2" t="s">
        <v>244</v>
      </c>
      <c r="E38" s="2" t="s">
        <v>61</v>
      </c>
      <c r="F38" s="2" t="s">
        <v>61</v>
      </c>
      <c r="G38" s="2" t="s">
        <v>61</v>
      </c>
      <c r="H38" s="2" t="s">
        <v>102</v>
      </c>
      <c r="I38" s="2" t="s">
        <v>65</v>
      </c>
      <c r="J38" s="2" t="s">
        <v>79</v>
      </c>
      <c r="K38" s="2"/>
      <c r="L38" s="2"/>
      <c r="M38" s="2"/>
      <c r="N38" s="2"/>
      <c r="O38" s="2"/>
      <c r="P38" s="2"/>
      <c r="Q38" s="2"/>
      <c r="R38" s="2"/>
      <c r="S38" s="2"/>
      <c r="T38" s="2"/>
      <c r="U38" s="2"/>
    </row>
    <row r="39" spans="1:21" ht="45">
      <c r="A39" s="17"/>
      <c r="B39" s="17" t="s">
        <v>105</v>
      </c>
      <c r="C39" s="2">
        <v>99</v>
      </c>
      <c r="D39" s="2" t="s">
        <v>109</v>
      </c>
      <c r="E39" s="2">
        <v>1</v>
      </c>
      <c r="F39" s="2">
        <v>0</v>
      </c>
      <c r="G39" s="2"/>
      <c r="H39" s="2" t="s">
        <v>114</v>
      </c>
      <c r="I39" s="2" t="s">
        <v>61</v>
      </c>
      <c r="J39" s="20" t="s">
        <v>214</v>
      </c>
      <c r="K39" s="2"/>
      <c r="L39" s="2"/>
      <c r="M39" s="2"/>
      <c r="N39" s="2"/>
      <c r="O39" s="2"/>
      <c r="P39" s="2"/>
      <c r="Q39" s="2"/>
      <c r="R39" s="2"/>
      <c r="S39" s="2"/>
      <c r="T39" s="2"/>
      <c r="U39" s="2"/>
    </row>
  </sheetData>
  <sheetProtection password="EC97" sheet="1"/>
  <mergeCells count="5">
    <mergeCell ref="D1:T1"/>
    <mergeCell ref="D2:T2"/>
    <mergeCell ref="A1:C1"/>
    <mergeCell ref="A2:C2"/>
    <mergeCell ref="J22:J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dc:creator>
  <cp:keywords/>
  <dc:description/>
  <cp:lastModifiedBy>Sanjib Baral</cp:lastModifiedBy>
  <dcterms:created xsi:type="dcterms:W3CDTF">2013-09-11T16:04:03Z</dcterms:created>
  <dcterms:modified xsi:type="dcterms:W3CDTF">2021-04-21T20:40:38Z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TECH-1560185572-48527</vt:lpwstr>
  </property>
  <property fmtid="{D5CDD505-2E9C-101B-9397-08002B2CF9AE}" pid="3" name="_dlc_DocIdItemGuid">
    <vt:lpwstr>621d12b2-70bc-4dd5-9b50-931e1811b610</vt:lpwstr>
  </property>
  <property fmtid="{D5CDD505-2E9C-101B-9397-08002B2CF9AE}" pid="4" name="_dlc_DocIdUrl">
    <vt:lpwstr>https://aerionics.sharepoint.com/sites/TechnicalTeam/_layouts/15/DocIdRedir.aspx?ID=TECH-1560185572-48527, TECH-1560185572-48527</vt:lpwstr>
  </property>
  <property fmtid="{D5CDD505-2E9C-101B-9397-08002B2CF9AE}" pid="5" name="Product_Line">
    <vt:lpwstr/>
  </property>
  <property fmtid="{D5CDD505-2E9C-101B-9397-08002B2CF9AE}" pid="6" name="Product_Channel">
    <vt:lpwstr/>
  </property>
  <property fmtid="{D5CDD505-2E9C-101B-9397-08002B2CF9AE}" pid="7" name="Sign-off status">
    <vt:lpwstr/>
  </property>
  <property fmtid="{D5CDD505-2E9C-101B-9397-08002B2CF9AE}" pid="8" name="Document_Type">
    <vt:lpwstr/>
  </property>
  <property fmtid="{D5CDD505-2E9C-101B-9397-08002B2CF9AE}" pid="9" name="Product">
    <vt:lpwstr/>
  </property>
  <property fmtid="{D5CDD505-2E9C-101B-9397-08002B2CF9AE}" pid="10" name="Status">
    <vt:lpwstr/>
  </property>
  <property fmtid="{D5CDD505-2E9C-101B-9397-08002B2CF9AE}" pid="11" name="Jet Reports Function Literals">
    <vt:lpwstr>, ; , { } [@[{0}]] 1033 1033</vt:lpwstr>
  </property>
</Properties>
</file>